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202300"/>
  <sheets>
    <sheet name="Franklin, OH VAN" sheetId="1" r:id="rId1"/>
    <sheet name="Web Tech VAN 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8" formatCode="&quot;$&quot;#,##0.00_);[Red]\(&quot;$&quot;#,##0.00\)"/>
    <numFmt numFmtId="56" formatCode="&quot;上午/下午 &quot;hh&quot;時&quot;mm&quot;分&quot;ss&quot;秒 &quot;"/>
    <numFmt numFmtId="60" formatCode="$0.00"/>
    <numFmt numFmtId="164" formatCode="&quot;$&quot;#,##0.00"/>
    <numFmt numFmtId="165" formatCode="&quot;$&quot;#,##0"/>
    <numFmt numFmtId="166" formatCode="\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/>
    <xf numFmtId="164" fontId="0" fillId="0" borderId="0" xfId="0" applyNumberFormat="1"/>
    <xf numFmtId="60" fontId="0" fillId="0" borderId="0" xfId="0" applyNumberFormat="1"/>
    <xf numFmtId="165" fontId="0" fillId="0" borderId="0" xfId="0" applyNumberFormat="1"/>
    <xf numFmtId="1" fontId="0" fillId="0" borderId="0" xfId="0" applyNumberFormat="1"/>
    <xf numFmtId="8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æ¸¸ã´ã·ãã¯ Light"/>
        <a:font script="Hang" typeface="ë§ì ê³ ë"/>
        <a:font script="Hans" typeface="ç­çº¿ Light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æ¸¸ã´ã·ãã¯"/>
        <a:font script="Hang" typeface="ë§ì ê³ ë"/>
        <a:font script="Hans" typeface="ç­çº¿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227"/>
  <sheetViews>
    <sheetView workbookViewId="0" rightToLeft="0"/>
  </sheetViews>
  <cols>
    <col min="1" max="1" customWidth="1" width="7.88671875"/>
    <col min="2" max="2" customWidth="1" width="9.6640625"/>
    <col min="3" max="3" customWidth="1" width="14.109375"/>
    <col min="4" max="4" customWidth="1" width="12.88671875"/>
    <col min="5" max="5" customWidth="1" width="26.88671875"/>
    <col min="6" max="6" customWidth="1" width="13.88671875"/>
    <col min="7" max="7" customWidth="1" width="25.6640625"/>
    <col min="8" max="8" customWidth="1" width="11.109375"/>
    <col min="9" max="9" customWidth="1" width="18.5546875"/>
    <col min="10" max="10" customWidth="1" width="19.44140625"/>
  </cols>
  <sheetData>
    <row r="1" ht="24.600000000000005" customHeight="1">
      <c r="A1" t="str">
        <v>ATLAS ROOFING | RFLOH - FRANKLIN, OH | CARRIER RATE SHEET</v>
      </c>
      <c r="B1"/>
      <c r="C1"/>
      <c r="D1"/>
      <c r="E1"/>
      <c r="F1"/>
      <c r="G1"/>
      <c r="H1"/>
      <c r="I1"/>
      <c r="J1"/>
    </row>
    <row r="2" ht="19.2" customHeight="1">
      <c r="A2"/>
      <c r="B2"/>
      <c r="C2"/>
      <c r="D2" t="str">
        <v>Enter your rates in column J (Carrier Linehaul) for lanes you wish to bid</v>
      </c>
      <c r="E2"/>
      <c r="F2"/>
      <c r="G2"/>
      <c r="H2"/>
      <c r="I2"/>
      <c r="J2"/>
    </row>
    <row r="3" ht="24.600000000000005" customHeight="1">
      <c r="A3" t="str">
        <v>ATLAS ROOFING | RFLOH - FRANKLIN, OH | VAN SHIPMENTS</v>
      </c>
      <c r="B3"/>
      <c r="C3"/>
      <c r="D3"/>
      <c r="E3"/>
      <c r="F3"/>
      <c r="G3"/>
      <c r="H3"/>
      <c r="I3"/>
      <c r="J3"/>
    </row>
    <row r="4" ht="16.8" customHeight="1">
      <c r="A4" t="str">
        <v>Unit</v>
      </c>
      <c r="B4" t="str">
        <v>Equipment</v>
      </c>
      <c r="C4" t="str">
        <v>Origin City</v>
      </c>
      <c r="D4" t="str">
        <v>Origin State</v>
      </c>
      <c r="E4" t="str">
        <v>Dest City</v>
      </c>
      <c r="F4" t="str">
        <v>Dest State</v>
      </c>
      <c r="G4" t="str">
        <v>Est. Annual Shipments</v>
      </c>
      <c r="H4" t="str">
        <v>Miles</v>
      </c>
      <c r="I4" s="1" t="str">
        <v>Fuel Surcharge</v>
      </c>
      <c r="J4" t="str">
        <v>Carrier Linehaul</v>
      </c>
      <c r="K4"/>
    </row>
    <row r="5" hidden="1" ht="15" customHeight="1">
      <c r="A5" t="str">
        <v>RFLOH</v>
      </c>
      <c r="B5" t="str">
        <v>VAN</v>
      </c>
      <c r="C5" t="str">
        <v>Franklin</v>
      </c>
      <c r="D5" t="str">
        <v>OH</v>
      </c>
      <c r="E5" t="str">
        <v>SAGINAW</v>
      </c>
      <c r="F5" t="str">
        <v>MI</v>
      </c>
      <c r="G5">
        <v>106</v>
      </c>
      <c r="H5">
        <v>299</v>
      </c>
      <c r="I5" s="1">
        <f>H5*'[1]RFLOH Flatbed Rates'!$I$4</f>
        <v>266.11</v>
      </c>
      <c r="J5" s="2">
        <v>3.34</v>
      </c>
    </row>
    <row r="6" ht="15" customHeight="1">
      <c r="A6" t="str">
        <v>RFLOH</v>
      </c>
      <c r="B6" t="str">
        <v>VAN</v>
      </c>
      <c r="C6" t="str">
        <v>Franklin</v>
      </c>
      <c r="D6" t="str">
        <v>OH</v>
      </c>
      <c r="E6" t="str">
        <v>WEST MILWAUKEE</v>
      </c>
      <c r="F6" t="str">
        <v>WI</v>
      </c>
      <c r="G6">
        <v>103</v>
      </c>
      <c r="H6">
        <v>368</v>
      </c>
      <c r="I6" s="1">
        <f>H6*'[1]RFLOH Flatbed Rates'!$I$4</f>
        <v>327.52</v>
      </c>
      <c r="J6" s="2">
        <v>2.72</v>
      </c>
    </row>
    <row r="7" hidden="1" ht="15" customHeight="1">
      <c r="A7" t="str">
        <v>RFLOH</v>
      </c>
      <c r="B7" t="str">
        <v>VAN</v>
      </c>
      <c r="C7" t="str">
        <v>Franklin</v>
      </c>
      <c r="D7" t="str">
        <v>OH</v>
      </c>
      <c r="E7" t="str">
        <v>HOLIDAY CITY</v>
      </c>
      <c r="F7" t="str">
        <v>OH</v>
      </c>
      <c r="G7">
        <v>97</v>
      </c>
      <c r="H7">
        <v>157</v>
      </c>
      <c r="I7" s="1">
        <f>H7*'[1]RFLOH Flatbed Rates'!$I$4</f>
        <v>139.73</v>
      </c>
      <c r="J7" s="2">
        <v>4.46</v>
      </c>
    </row>
    <row r="8" ht="15" customHeight="1">
      <c r="A8" t="str">
        <v>RFLOH</v>
      </c>
      <c r="B8" t="str">
        <v>VAN</v>
      </c>
      <c r="C8" t="str">
        <v>Franklin</v>
      </c>
      <c r="D8" t="str">
        <v>OH</v>
      </c>
      <c r="E8" t="str">
        <v>PLANO</v>
      </c>
      <c r="F8" t="str">
        <v>IL</v>
      </c>
      <c r="G8">
        <v>93</v>
      </c>
      <c r="H8">
        <v>315</v>
      </c>
      <c r="I8" s="1">
        <f>H8*'[1]RFLOH Flatbed Rates'!$I$4</f>
        <v>280.35</v>
      </c>
      <c r="J8" s="2">
        <v>2.98</v>
      </c>
    </row>
    <row r="9" hidden="1" ht="15" customHeight="1">
      <c r="A9" t="str">
        <v>RFLOH</v>
      </c>
      <c r="B9" t="str">
        <v>VAN</v>
      </c>
      <c r="C9" t="str">
        <v>Franklin</v>
      </c>
      <c r="D9" t="str">
        <v>OH</v>
      </c>
      <c r="E9" t="str">
        <v>TERRE HAUTE</v>
      </c>
      <c r="F9" t="str">
        <v>IN</v>
      </c>
      <c r="G9">
        <v>76</v>
      </c>
      <c r="H9">
        <v>180</v>
      </c>
      <c r="I9" s="1">
        <f>H9*'[1]RFLOH Flatbed Rates'!$I$4</f>
        <v>160.2</v>
      </c>
      <c r="J9" s="2">
        <v>4.33</v>
      </c>
    </row>
    <row r="10" hidden="1" ht="15" customHeight="1">
      <c r="A10" t="str">
        <v>RFLOH</v>
      </c>
      <c r="B10" t="str">
        <v>VAN</v>
      </c>
      <c r="C10" t="str">
        <v>Franklin</v>
      </c>
      <c r="D10" t="str">
        <v>OH</v>
      </c>
      <c r="E10" t="str">
        <v>INDIANAPOLIS</v>
      </c>
      <c r="F10" t="str">
        <v>IN</v>
      </c>
      <c r="G10">
        <v>75</v>
      </c>
      <c r="H10">
        <v>110</v>
      </c>
      <c r="I10" s="1">
        <f>H10*'[1]RFLOH Flatbed Rates'!$I$4</f>
        <v>97.9</v>
      </c>
      <c r="J10" s="2">
        <v>6.55</v>
      </c>
    </row>
    <row r="11" hidden="1" ht="15" customHeight="1">
      <c r="A11" t="str">
        <v>RFLOH</v>
      </c>
      <c r="B11" t="str">
        <v>VAN</v>
      </c>
      <c r="C11" t="str">
        <v>Franklin</v>
      </c>
      <c r="D11" t="str">
        <v>OH</v>
      </c>
      <c r="E11" t="str">
        <v>COLUMBUS</v>
      </c>
      <c r="F11" t="str">
        <v>OH</v>
      </c>
      <c r="G11">
        <v>68</v>
      </c>
      <c r="H11">
        <v>83</v>
      </c>
      <c r="I11" s="1">
        <f>H11*'[1]RFLOH Flatbed Rates'!$I$4</f>
        <v>73.87</v>
      </c>
      <c r="J11" s="2">
        <v>6.63</v>
      </c>
    </row>
    <row r="12" hidden="1" ht="15" customHeight="1">
      <c r="A12" t="str">
        <v>RFLOH</v>
      </c>
      <c r="B12" t="str">
        <v>VAN</v>
      </c>
      <c r="C12" t="str">
        <v>Franklin</v>
      </c>
      <c r="D12" t="str">
        <v>OH</v>
      </c>
      <c r="E12" t="str">
        <v>OWENSBORO</v>
      </c>
      <c r="F12" t="str">
        <v>KY</v>
      </c>
      <c r="G12">
        <v>65</v>
      </c>
      <c r="H12">
        <v>237</v>
      </c>
      <c r="I12" s="1">
        <f>H12*'[1]RFLOH Flatbed Rates'!$I$4</f>
        <v>210.93</v>
      </c>
      <c r="J12" s="2">
        <v>4.39</v>
      </c>
    </row>
    <row r="13" hidden="1" ht="15" customHeight="1">
      <c r="A13" t="str">
        <v>RFLOH</v>
      </c>
      <c r="B13" t="str">
        <v>VAN</v>
      </c>
      <c r="C13" t="str">
        <v>Franklin</v>
      </c>
      <c r="D13" t="str">
        <v>OH</v>
      </c>
      <c r="E13" t="str">
        <v>EAU CLAIRE</v>
      </c>
      <c r="F13" t="str">
        <v>WI</v>
      </c>
      <c r="G13">
        <v>54</v>
      </c>
      <c r="H13">
        <v>587</v>
      </c>
      <c r="I13" s="1">
        <f>H13*'[1]RFLOH Flatbed Rates'!$I$4</f>
        <v>522.4300000000001</v>
      </c>
      <c r="J13" s="2">
        <v>2.66</v>
      </c>
    </row>
    <row r="14" hidden="1" ht="15" customHeight="1">
      <c r="A14" t="str">
        <v>RFLOH</v>
      </c>
      <c r="B14" t="str">
        <v>VAN</v>
      </c>
      <c r="C14" t="str">
        <v>Franklin</v>
      </c>
      <c r="D14" t="str">
        <v>OH</v>
      </c>
      <c r="E14" t="str">
        <v>SAINT ANN</v>
      </c>
      <c r="F14" t="str">
        <v>MO</v>
      </c>
      <c r="G14">
        <v>51</v>
      </c>
      <c r="H14">
        <v>360</v>
      </c>
      <c r="I14" s="1">
        <f>H14*'[1]RFLOH Flatbed Rates'!$I$4</f>
        <v>320.4</v>
      </c>
      <c r="J14" s="2">
        <v>3.36</v>
      </c>
    </row>
    <row r="15" hidden="1" ht="15" customHeight="1">
      <c r="A15" t="str">
        <v>RFLOH</v>
      </c>
      <c r="B15" t="str">
        <v>VAN</v>
      </c>
      <c r="C15" t="str">
        <v>Franklin</v>
      </c>
      <c r="D15" t="str">
        <v>OH</v>
      </c>
      <c r="E15" t="str">
        <v>BALLWIN</v>
      </c>
      <c r="F15" t="str">
        <v>MO</v>
      </c>
      <c r="G15">
        <v>49</v>
      </c>
      <c r="H15">
        <v>370</v>
      </c>
      <c r="I15" s="1">
        <f>H15*'[1]RFLOH Flatbed Rates'!$I$4</f>
        <v>329.3</v>
      </c>
      <c r="J15" s="2">
        <v>3.35</v>
      </c>
    </row>
    <row r="16" hidden="1" ht="15" customHeight="1">
      <c r="A16" t="str">
        <v>RFLOH</v>
      </c>
      <c r="B16" t="str">
        <v>VAN</v>
      </c>
      <c r="C16" t="str">
        <v>Franklin</v>
      </c>
      <c r="D16" t="str">
        <v>OH</v>
      </c>
      <c r="E16" t="str">
        <v>FORT WAYNE</v>
      </c>
      <c r="F16" t="str">
        <v>IN</v>
      </c>
      <c r="G16">
        <v>46</v>
      </c>
      <c r="H16">
        <v>130</v>
      </c>
      <c r="I16" s="1">
        <f>H16*'[1]RFLOH Flatbed Rates'!$I$4</f>
        <v>115.7</v>
      </c>
      <c r="J16" s="2">
        <v>4.92</v>
      </c>
    </row>
    <row r="17" ht="15" customHeight="1">
      <c r="A17" t="str">
        <v>RFLOH</v>
      </c>
      <c r="B17" t="str">
        <v>VAN</v>
      </c>
      <c r="C17" t="str">
        <v>Franklin</v>
      </c>
      <c r="D17" t="str">
        <v>OH</v>
      </c>
      <c r="E17" t="str">
        <v>OFALLON</v>
      </c>
      <c r="F17" t="str">
        <v>IL</v>
      </c>
      <c r="G17">
        <v>45</v>
      </c>
      <c r="H17">
        <v>339</v>
      </c>
      <c r="I17" s="1">
        <f>H17*'[1]RFLOH Flatbed Rates'!$I$4</f>
        <v>301.71</v>
      </c>
      <c r="J17" s="2">
        <v>3.36</v>
      </c>
    </row>
    <row r="18" hidden="1" ht="15" customHeight="1">
      <c r="A18" t="str">
        <v>RFLOH</v>
      </c>
      <c r="B18" t="str">
        <v>VAN</v>
      </c>
      <c r="C18" t="str">
        <v>Franklin</v>
      </c>
      <c r="D18" t="str">
        <v>OH</v>
      </c>
      <c r="E18" t="str">
        <v>POPLAR BLUFF</v>
      </c>
      <c r="F18" t="str">
        <v>MO</v>
      </c>
      <c r="G18">
        <v>41</v>
      </c>
      <c r="H18">
        <v>455</v>
      </c>
      <c r="I18" s="1">
        <f>H18*'[1]RFLOH Flatbed Rates'!$I$4</f>
        <v>404.95</v>
      </c>
      <c r="J18" s="2">
        <v>3.27</v>
      </c>
    </row>
    <row r="19" ht="15" customHeight="1">
      <c r="A19" t="str">
        <v>RFLOH</v>
      </c>
      <c r="B19" t="str">
        <v>VAN</v>
      </c>
      <c r="C19" t="str">
        <v>Franklin</v>
      </c>
      <c r="D19" t="str">
        <v>OH</v>
      </c>
      <c r="E19" t="str">
        <v>SPRINGFIELD</v>
      </c>
      <c r="F19" t="str">
        <v>IL</v>
      </c>
      <c r="G19">
        <v>40</v>
      </c>
      <c r="H19">
        <v>302</v>
      </c>
      <c r="I19" s="1">
        <f>H19*'[1]RFLOH Flatbed Rates'!$I$4</f>
        <v>268.78000000000003</v>
      </c>
      <c r="J19" s="2">
        <v>3.64</v>
      </c>
    </row>
    <row r="20" ht="15" customHeight="1">
      <c r="A20" t="str">
        <v>RFLOH</v>
      </c>
      <c r="B20" t="str">
        <v>VAN</v>
      </c>
      <c r="C20" t="str">
        <v>Franklin</v>
      </c>
      <c r="D20" t="str">
        <v>OH</v>
      </c>
      <c r="E20" t="str">
        <v>BRADLEY</v>
      </c>
      <c r="F20" t="str">
        <v>IL</v>
      </c>
      <c r="G20">
        <v>39</v>
      </c>
      <c r="H20">
        <v>252</v>
      </c>
      <c r="I20" s="1">
        <f>H20*'[1]RFLOH Flatbed Rates'!$I$4</f>
        <v>224.28</v>
      </c>
      <c r="J20" s="2">
        <v>3.13</v>
      </c>
    </row>
    <row r="21" ht="15" customHeight="1">
      <c r="A21" t="str">
        <v>RFLOH</v>
      </c>
      <c r="B21" t="str">
        <v>VAN</v>
      </c>
      <c r="C21" t="str">
        <v>Franklin</v>
      </c>
      <c r="D21" t="str">
        <v>OH</v>
      </c>
      <c r="E21" t="str">
        <v>EVERGREEN PARK</v>
      </c>
      <c r="F21" t="str">
        <v>IL</v>
      </c>
      <c r="G21">
        <v>37</v>
      </c>
      <c r="H21">
        <v>273</v>
      </c>
      <c r="I21" s="1">
        <f>H21*'[1]RFLOH Flatbed Rates'!$I$4</f>
        <v>242.97</v>
      </c>
      <c r="J21" s="2">
        <v>2.93</v>
      </c>
    </row>
    <row r="22" hidden="1" ht="15" customHeight="1">
      <c r="A22" t="str">
        <v>RFLOH</v>
      </c>
      <c r="B22" t="str">
        <v>VAN</v>
      </c>
      <c r="C22" t="str">
        <v>Franklin</v>
      </c>
      <c r="D22" t="str">
        <v>OH</v>
      </c>
      <c r="E22" t="str">
        <v>OAK CREEK</v>
      </c>
      <c r="F22" t="str">
        <v>WI</v>
      </c>
      <c r="G22">
        <v>37</v>
      </c>
      <c r="H22">
        <v>355</v>
      </c>
      <c r="I22" s="1">
        <f>H22*'[1]RFLOH Flatbed Rates'!$I$4</f>
        <v>315.95</v>
      </c>
      <c r="J22" s="2">
        <v>2.73</v>
      </c>
    </row>
    <row r="23" hidden="1" ht="15" customHeight="1">
      <c r="A23" t="str">
        <v>RFLOH</v>
      </c>
      <c r="B23" t="str">
        <v>VAN</v>
      </c>
      <c r="C23" t="str">
        <v>Franklin</v>
      </c>
      <c r="D23" t="str">
        <v>OH</v>
      </c>
      <c r="E23" t="str">
        <v>TIPP CITY</v>
      </c>
      <c r="F23" t="str">
        <v>OH</v>
      </c>
      <c r="G23">
        <v>36</v>
      </c>
      <c r="H23">
        <v>32</v>
      </c>
      <c r="I23" s="1">
        <f>H23*'[1]RFLOH Flatbed Rates'!$I$4</f>
        <v>28.48</v>
      </c>
      <c r="J23" s="2">
        <v>6.56</v>
      </c>
    </row>
    <row r="24" hidden="1" ht="15" customHeight="1">
      <c r="A24" t="str">
        <v>RFLOH</v>
      </c>
      <c r="B24" t="str">
        <v>VAN</v>
      </c>
      <c r="C24" t="str">
        <v>Franklin</v>
      </c>
      <c r="D24" t="str">
        <v>OH</v>
      </c>
      <c r="E24" t="str">
        <v>GREEN BAY</v>
      </c>
      <c r="F24" t="str">
        <v>WI</v>
      </c>
      <c r="G24">
        <v>36</v>
      </c>
      <c r="H24">
        <v>476</v>
      </c>
      <c r="I24" s="1">
        <f>H24*'[1]RFLOH Flatbed Rates'!$I$4</f>
        <v>423.64</v>
      </c>
      <c r="J24" s="2">
        <v>2.44</v>
      </c>
    </row>
    <row r="25" ht="15" customHeight="1">
      <c r="A25" t="str">
        <v>RFLOH</v>
      </c>
      <c r="B25" t="str">
        <v>VAN</v>
      </c>
      <c r="C25" t="str">
        <v>Franklin</v>
      </c>
      <c r="D25" t="str">
        <v>OH</v>
      </c>
      <c r="E25" t="str">
        <v>CHICAGO</v>
      </c>
      <c r="F25" t="str">
        <v>IL</v>
      </c>
      <c r="G25">
        <v>34</v>
      </c>
      <c r="H25">
        <v>277</v>
      </c>
      <c r="I25" s="1">
        <f>H25*'[1]RFLOH Flatbed Rates'!$I$4</f>
        <v>246.53</v>
      </c>
      <c r="J25" s="2">
        <v>2.92</v>
      </c>
    </row>
    <row r="26" hidden="1" ht="15" customHeight="1">
      <c r="A26" t="str">
        <v>RFLOH</v>
      </c>
      <c r="B26" t="str">
        <v>VAN</v>
      </c>
      <c r="C26" t="str">
        <v>Franklin</v>
      </c>
      <c r="D26" t="str">
        <v>OH</v>
      </c>
      <c r="E26" t="str">
        <v>MARION</v>
      </c>
      <c r="F26" t="str">
        <v>IL</v>
      </c>
      <c r="G26">
        <v>34</v>
      </c>
      <c r="H26">
        <v>331</v>
      </c>
      <c r="I26" s="1">
        <f>H26*'[1]RFLOH Flatbed Rates'!$I$4</f>
        <v>294.59000000000003</v>
      </c>
      <c r="J26" s="2">
        <v>3.26</v>
      </c>
    </row>
    <row r="27" hidden="1" ht="15" customHeight="1">
      <c r="A27" t="str">
        <v>RFLOH</v>
      </c>
      <c r="B27" t="str">
        <v>VAN</v>
      </c>
      <c r="C27" t="str">
        <v>Franklin</v>
      </c>
      <c r="D27" t="str">
        <v>OH</v>
      </c>
      <c r="E27" t="str">
        <v>KALAMAZOO</v>
      </c>
      <c r="F27" t="str">
        <v>MI</v>
      </c>
      <c r="G27">
        <v>33</v>
      </c>
      <c r="H27">
        <v>235</v>
      </c>
      <c r="I27" s="1">
        <f>H27*'[1]RFLOH Flatbed Rates'!$I$4</f>
        <v>209.15</v>
      </c>
      <c r="J27" s="2">
        <v>3.15</v>
      </c>
    </row>
    <row r="28" hidden="1" ht="15" customHeight="1">
      <c r="A28" t="str">
        <v>RFLOH</v>
      </c>
      <c r="B28" t="str">
        <v>VAN</v>
      </c>
      <c r="C28" t="str">
        <v>Franklin</v>
      </c>
      <c r="D28" t="str">
        <v>OH</v>
      </c>
      <c r="E28" t="str">
        <v>ST LOUIS</v>
      </c>
      <c r="F28" t="str">
        <v>MO</v>
      </c>
      <c r="G28">
        <v>33</v>
      </c>
      <c r="H28">
        <v>349</v>
      </c>
      <c r="I28" s="1">
        <f>H28*'[1]RFLOH Flatbed Rates'!$I$4</f>
        <v>310.61</v>
      </c>
      <c r="J28" s="2">
        <v>3.35</v>
      </c>
    </row>
    <row r="29" hidden="1" ht="15" customHeight="1">
      <c r="A29" t="str">
        <v>RFLOH</v>
      </c>
      <c r="B29" t="str">
        <v>VAN</v>
      </c>
      <c r="C29" t="str">
        <v>Franklin</v>
      </c>
      <c r="D29" t="str">
        <v>OH</v>
      </c>
      <c r="E29" t="str">
        <v>HOWARD</v>
      </c>
      <c r="F29" t="str">
        <v>WI</v>
      </c>
      <c r="G29">
        <v>33</v>
      </c>
      <c r="H29">
        <v>480</v>
      </c>
      <c r="I29" s="1">
        <f>H29*'[1]RFLOH Flatbed Rates'!$I$4</f>
        <v>427.2</v>
      </c>
      <c r="J29" s="2">
        <v>2.44</v>
      </c>
    </row>
    <row r="30" hidden="1" ht="15" customHeight="1">
      <c r="A30" t="str">
        <v>RFLOH</v>
      </c>
      <c r="B30" t="str">
        <v>VAN</v>
      </c>
      <c r="C30" t="str">
        <v>Franklin</v>
      </c>
      <c r="D30" t="str">
        <v>OH</v>
      </c>
      <c r="E30" t="str">
        <v>OSHKOSH</v>
      </c>
      <c r="F30" t="str">
        <v>WI</v>
      </c>
      <c r="G30">
        <v>33</v>
      </c>
      <c r="H30">
        <v>446</v>
      </c>
      <c r="I30" s="1">
        <f>H30*'[1]RFLOH Flatbed Rates'!$I$4</f>
        <v>396.94</v>
      </c>
      <c r="J30" s="2">
        <v>2.44</v>
      </c>
    </row>
    <row r="31" hidden="1" ht="15" customHeight="1">
      <c r="A31" t="str">
        <v>RFLOH</v>
      </c>
      <c r="B31" t="str">
        <v>VAN</v>
      </c>
      <c r="C31" t="str">
        <v>Franklin</v>
      </c>
      <c r="D31" t="str">
        <v>OH</v>
      </c>
      <c r="E31" t="str">
        <v>MUNCIE</v>
      </c>
      <c r="F31" t="str">
        <v>IN</v>
      </c>
      <c r="G31">
        <v>32</v>
      </c>
      <c r="H31">
        <v>83</v>
      </c>
      <c r="I31" s="1">
        <f>H31*'[1]RFLOH Flatbed Rates'!$I$4</f>
        <v>73.87</v>
      </c>
      <c r="J31" s="2">
        <v>6.51</v>
      </c>
    </row>
    <row r="32" hidden="1" ht="15" customHeight="1">
      <c r="A32" t="str">
        <v>RFLOH</v>
      </c>
      <c r="B32" t="str">
        <v>VAN</v>
      </c>
      <c r="C32" t="str">
        <v>Franklin</v>
      </c>
      <c r="D32" t="str">
        <v>OH</v>
      </c>
      <c r="E32" t="str">
        <v>STURTEVANT</v>
      </c>
      <c r="F32" t="str">
        <v>WI</v>
      </c>
      <c r="G32">
        <v>32</v>
      </c>
      <c r="H32">
        <v>342</v>
      </c>
      <c r="I32" s="1">
        <f>H32*'[1]RFLOH Flatbed Rates'!$I$4</f>
        <v>304.38</v>
      </c>
      <c r="J32" s="2">
        <v>2.72</v>
      </c>
    </row>
    <row r="33" hidden="1" ht="15" customHeight="1">
      <c r="A33" t="str">
        <v>RFLOH</v>
      </c>
      <c r="B33" t="str">
        <v>VAN</v>
      </c>
      <c r="C33" t="str">
        <v>Franklin</v>
      </c>
      <c r="D33" t="str">
        <v>OH</v>
      </c>
      <c r="E33" t="str">
        <v>ANDERSON</v>
      </c>
      <c r="F33" t="str">
        <v>IN</v>
      </c>
      <c r="G33">
        <v>31</v>
      </c>
      <c r="H33">
        <v>95</v>
      </c>
      <c r="I33" s="1">
        <f>H33*'[1]RFLOH Flatbed Rates'!$I$4</f>
        <v>84.55</v>
      </c>
      <c r="J33" s="2">
        <v>6.53</v>
      </c>
    </row>
    <row r="34" hidden="1" ht="15" customHeight="1">
      <c r="A34" t="str">
        <v>RFLOH</v>
      </c>
      <c r="B34" t="str">
        <v>VAN</v>
      </c>
      <c r="C34" t="str">
        <v>Franklin</v>
      </c>
      <c r="D34" t="str">
        <v>OH</v>
      </c>
      <c r="E34" t="str">
        <v>KOKOMO</v>
      </c>
      <c r="F34" t="str">
        <v>IN</v>
      </c>
      <c r="G34">
        <v>31</v>
      </c>
      <c r="H34">
        <v>140</v>
      </c>
      <c r="I34" s="1">
        <f>H34*'[1]RFLOH Flatbed Rates'!$I$4</f>
        <v>124.60000000000001</v>
      </c>
      <c r="J34" s="2">
        <v>4.93</v>
      </c>
    </row>
    <row r="35" hidden="1" ht="15" customHeight="1">
      <c r="A35" t="str">
        <v>RFLOH</v>
      </c>
      <c r="B35" t="str">
        <v>VAN</v>
      </c>
      <c r="C35" t="str">
        <v>Franklin</v>
      </c>
      <c r="D35" t="str">
        <v>OH</v>
      </c>
      <c r="E35" t="str">
        <v>SOUTH BEND</v>
      </c>
      <c r="F35" t="str">
        <v>IN</v>
      </c>
      <c r="G35">
        <v>31</v>
      </c>
      <c r="H35">
        <v>215</v>
      </c>
      <c r="I35" s="1">
        <f>H35*'[1]RFLOH Flatbed Rates'!$I$4</f>
        <v>191.35</v>
      </c>
      <c r="J35" s="2">
        <v>4</v>
      </c>
    </row>
    <row r="36" hidden="1" ht="15" customHeight="1">
      <c r="A36" t="str">
        <v>RFLOH</v>
      </c>
      <c r="B36" t="str">
        <v>VAN</v>
      </c>
      <c r="C36" t="str">
        <v>Franklin</v>
      </c>
      <c r="D36" t="str">
        <v>OH</v>
      </c>
      <c r="E36" t="str">
        <v>RHINELANDER</v>
      </c>
      <c r="F36" t="str">
        <v>WI</v>
      </c>
      <c r="G36">
        <v>31</v>
      </c>
      <c r="H36">
        <v>589</v>
      </c>
      <c r="I36" s="1">
        <f>H36*'[1]RFLOH Flatbed Rates'!$I$4</f>
        <v>524.21</v>
      </c>
      <c r="J36" s="2">
        <v>2.53</v>
      </c>
    </row>
    <row r="37" hidden="1" ht="15" customHeight="1">
      <c r="A37" t="str">
        <v>RFLOH</v>
      </c>
      <c r="B37" t="str">
        <v>VAN</v>
      </c>
      <c r="C37" t="str">
        <v>Franklin</v>
      </c>
      <c r="D37" t="str">
        <v>OH</v>
      </c>
      <c r="E37" t="str">
        <v>EVANSVILLE</v>
      </c>
      <c r="F37" t="str">
        <v>IN</v>
      </c>
      <c r="G37">
        <v>29</v>
      </c>
      <c r="H37">
        <v>247</v>
      </c>
      <c r="I37" s="1">
        <f>H37*'[1]RFLOH Flatbed Rates'!$I$4</f>
        <v>219.83</v>
      </c>
      <c r="J37" s="2">
        <v>4.37</v>
      </c>
    </row>
    <row r="38" hidden="1" ht="15" customHeight="1">
      <c r="A38" t="str">
        <v>RFLOH</v>
      </c>
      <c r="B38" t="str">
        <v>VAN</v>
      </c>
      <c r="C38" t="str">
        <v>Franklin</v>
      </c>
      <c r="D38" t="str">
        <v>OH</v>
      </c>
      <c r="E38" t="str">
        <v>LANSING</v>
      </c>
      <c r="F38" t="str">
        <v>MI</v>
      </c>
      <c r="G38">
        <v>28</v>
      </c>
      <c r="H38">
        <v>244</v>
      </c>
      <c r="I38" s="1">
        <f>H38*'[1]RFLOH Flatbed Rates'!$I$4</f>
        <v>217.16</v>
      </c>
      <c r="J38" s="2">
        <v>3.16</v>
      </c>
    </row>
    <row r="39" hidden="1" ht="15" customHeight="1">
      <c r="A39" t="str">
        <v>RFLOH</v>
      </c>
      <c r="B39" t="str">
        <v>VAN</v>
      </c>
      <c r="C39" t="str">
        <v>Franklin</v>
      </c>
      <c r="D39" t="str">
        <v>OH</v>
      </c>
      <c r="E39" t="str">
        <v>MIAMISBURG</v>
      </c>
      <c r="F39" t="str">
        <v>OH</v>
      </c>
      <c r="G39">
        <v>28</v>
      </c>
      <c r="H39">
        <v>11</v>
      </c>
      <c r="I39" s="1">
        <f>H39*'[1]RFLOH Flatbed Rates'!$I$4</f>
        <v>9.790000000000001</v>
      </c>
      <c r="J39" s="2">
        <v>6.36</v>
      </c>
    </row>
    <row r="40" hidden="1" ht="15" customHeight="1">
      <c r="A40" t="str">
        <v>RFLOH</v>
      </c>
      <c r="B40" t="str">
        <v>VAN</v>
      </c>
      <c r="C40" t="str">
        <v>Franklin</v>
      </c>
      <c r="D40" t="str">
        <v>OH</v>
      </c>
      <c r="E40" t="str">
        <v>BELOIT</v>
      </c>
      <c r="F40" t="str">
        <v>WI</v>
      </c>
      <c r="G40">
        <v>28</v>
      </c>
      <c r="H40">
        <v>373</v>
      </c>
      <c r="I40" s="1">
        <f>H40*'[1]RFLOH Flatbed Rates'!$I$4</f>
        <v>331.97</v>
      </c>
      <c r="J40" s="2">
        <v>2.65</v>
      </c>
    </row>
    <row r="41" hidden="1" ht="15" customHeight="1">
      <c r="A41" t="str">
        <v>RFLOH</v>
      </c>
      <c r="B41" t="str">
        <v>VAN</v>
      </c>
      <c r="C41" t="str">
        <v>Franklin</v>
      </c>
      <c r="D41" t="str">
        <v>OH</v>
      </c>
      <c r="E41" t="str">
        <v>AVON</v>
      </c>
      <c r="F41" t="str">
        <v>IN</v>
      </c>
      <c r="G41">
        <v>27</v>
      </c>
      <c r="H41">
        <v>125</v>
      </c>
      <c r="I41" s="1">
        <f>H41*'[1]RFLOH Flatbed Rates'!$I$4</f>
        <v>111.25</v>
      </c>
      <c r="J41" s="2">
        <v>6.48</v>
      </c>
    </row>
    <row r="42" hidden="1" ht="15" customHeight="1">
      <c r="A42" t="str">
        <v>RFLOH</v>
      </c>
      <c r="B42" t="str">
        <v>VAN</v>
      </c>
      <c r="C42" t="str">
        <v>Franklin</v>
      </c>
      <c r="D42" t="str">
        <v>OH</v>
      </c>
      <c r="E42" t="str">
        <v>MISHAWAKA</v>
      </c>
      <c r="F42" t="str">
        <v>IN</v>
      </c>
      <c r="G42">
        <v>26</v>
      </c>
      <c r="H42">
        <v>210</v>
      </c>
      <c r="I42" s="1">
        <f>H42*'[1]RFLOH Flatbed Rates'!$I$4</f>
        <v>186.9</v>
      </c>
      <c r="J42" s="2">
        <v>4</v>
      </c>
    </row>
    <row r="43" hidden="1" ht="15" customHeight="1">
      <c r="A43" t="str">
        <v>RFLOH</v>
      </c>
      <c r="B43" t="str">
        <v>VAN</v>
      </c>
      <c r="C43" t="str">
        <v>Franklin</v>
      </c>
      <c r="D43" t="str">
        <v>OH</v>
      </c>
      <c r="E43" t="str">
        <v>BATTLE CREEK</v>
      </c>
      <c r="F43" t="str">
        <v>MI</v>
      </c>
      <c r="G43">
        <v>26</v>
      </c>
      <c r="H43">
        <v>228</v>
      </c>
      <c r="I43" s="1">
        <f>H43*'[1]RFLOH Flatbed Rates'!$I$4</f>
        <v>202.92000000000002</v>
      </c>
      <c r="J43" s="2">
        <v>3.16</v>
      </c>
    </row>
    <row r="44" hidden="1" ht="15" customHeight="1">
      <c r="A44" t="str">
        <v>RFLOH</v>
      </c>
      <c r="B44" t="str">
        <v>VAN</v>
      </c>
      <c r="C44" t="str">
        <v>Franklin</v>
      </c>
      <c r="D44" t="str">
        <v>OH</v>
      </c>
      <c r="E44" t="str">
        <v>DAVISON</v>
      </c>
      <c r="F44" t="str">
        <v>MI</v>
      </c>
      <c r="G44">
        <v>26</v>
      </c>
      <c r="H44">
        <v>271</v>
      </c>
      <c r="I44" s="1">
        <f>H44*'[1]RFLOH Flatbed Rates'!$I$4</f>
        <v>241.19</v>
      </c>
      <c r="J44" s="2">
        <v>4.13</v>
      </c>
    </row>
    <row r="45" hidden="1" ht="15" customHeight="1">
      <c r="A45" t="str">
        <v>RFLOH</v>
      </c>
      <c r="B45" t="str">
        <v>VAN</v>
      </c>
      <c r="C45" t="str">
        <v>Franklin</v>
      </c>
      <c r="D45" t="str">
        <v>OH</v>
      </c>
      <c r="E45" t="str">
        <v>JEFFERSONVILLE</v>
      </c>
      <c r="F45" t="str">
        <v>IN</v>
      </c>
      <c r="G45">
        <v>25</v>
      </c>
      <c r="H45">
        <v>136</v>
      </c>
      <c r="I45" s="1">
        <f>H45*'[1]RFLOH Flatbed Rates'!$I$4</f>
        <v>121.04</v>
      </c>
      <c r="J45" s="2">
        <v>7.21</v>
      </c>
    </row>
    <row r="46" hidden="1" ht="15" customHeight="1">
      <c r="A46" t="str">
        <v>RFLOH</v>
      </c>
      <c r="B46" t="str">
        <v>VAN</v>
      </c>
      <c r="C46" t="str">
        <v>Franklin</v>
      </c>
      <c r="D46" t="str">
        <v>OH</v>
      </c>
      <c r="E46" t="str">
        <v>CLIO</v>
      </c>
      <c r="F46" t="str">
        <v>MI</v>
      </c>
      <c r="G46">
        <v>25</v>
      </c>
      <c r="H46">
        <v>278</v>
      </c>
      <c r="I46" s="1">
        <f>H46*'[1]RFLOH Flatbed Rates'!$I$4</f>
        <v>247.42000000000002</v>
      </c>
      <c r="J46" s="2">
        <v>4.14</v>
      </c>
    </row>
    <row r="47" hidden="1" ht="15" customHeight="1">
      <c r="A47" t="str">
        <v>RFLOH</v>
      </c>
      <c r="B47" t="str">
        <v>VAN</v>
      </c>
      <c r="C47" t="str">
        <v>Franklin</v>
      </c>
      <c r="D47" t="str">
        <v>OH</v>
      </c>
      <c r="E47" t="str">
        <v>MUSKEGON</v>
      </c>
      <c r="F47" t="str">
        <v>MI</v>
      </c>
      <c r="G47">
        <v>25</v>
      </c>
      <c r="H47">
        <v>314</v>
      </c>
      <c r="I47" s="1">
        <f>H47*'[1]RFLOH Flatbed Rates'!$I$4</f>
        <v>279.46</v>
      </c>
      <c r="J47" s="2">
        <v>3.15</v>
      </c>
    </row>
    <row r="48" ht="15" customHeight="1">
      <c r="A48" t="str">
        <v>RFLOH</v>
      </c>
      <c r="B48" t="str">
        <v>VAN</v>
      </c>
      <c r="C48" t="str">
        <v>Franklin</v>
      </c>
      <c r="D48" t="str">
        <v>OH</v>
      </c>
      <c r="E48" t="str">
        <v>CICERO</v>
      </c>
      <c r="F48" t="str">
        <v>IL</v>
      </c>
      <c r="G48">
        <v>24</v>
      </c>
      <c r="H48">
        <v>284</v>
      </c>
      <c r="I48" s="1">
        <f>H48*'[1]RFLOH Flatbed Rates'!$I$4</f>
        <v>252.76</v>
      </c>
      <c r="J48" s="2">
        <v>2.92</v>
      </c>
    </row>
    <row r="49" hidden="1" ht="15" customHeight="1">
      <c r="A49" t="str">
        <v>RFLOH</v>
      </c>
      <c r="B49" t="str">
        <v>VAN</v>
      </c>
      <c r="C49" t="str">
        <v>Franklin</v>
      </c>
      <c r="D49" t="str">
        <v>OH</v>
      </c>
      <c r="E49" t="str">
        <v>JACKSON</v>
      </c>
      <c r="F49" t="str">
        <v>MI</v>
      </c>
      <c r="G49">
        <v>24</v>
      </c>
      <c r="H49">
        <v>206</v>
      </c>
      <c r="I49" s="1">
        <f>H49*'[1]RFLOH Flatbed Rates'!$I$4</f>
        <v>183.34</v>
      </c>
      <c r="J49" s="2">
        <v>4.13</v>
      </c>
    </row>
    <row r="50" hidden="1" ht="15" customHeight="1">
      <c r="A50" t="str">
        <v>RFLOH</v>
      </c>
      <c r="B50" t="str">
        <v>VAN</v>
      </c>
      <c r="C50" t="str">
        <v>Franklin</v>
      </c>
      <c r="D50" t="str">
        <v>OH</v>
      </c>
      <c r="E50" t="str">
        <v>WAUSAU</v>
      </c>
      <c r="F50" t="str">
        <v>WI</v>
      </c>
      <c r="G50">
        <v>24</v>
      </c>
      <c r="H50">
        <v>548</v>
      </c>
      <c r="I50" s="1">
        <f>H50*'[1]RFLOH Flatbed Rates'!$I$4</f>
        <v>487.72</v>
      </c>
      <c r="J50" s="2">
        <v>2.45</v>
      </c>
    </row>
    <row r="51" hidden="1" ht="15" customHeight="1">
      <c r="A51" t="str">
        <v>RFLOH</v>
      </c>
      <c r="B51" t="str">
        <v>VAN</v>
      </c>
      <c r="C51" t="str">
        <v>Franklin</v>
      </c>
      <c r="D51" t="str">
        <v>OH</v>
      </c>
      <c r="E51" t="str">
        <v>WEST BEND</v>
      </c>
      <c r="F51" t="str">
        <v>WI</v>
      </c>
      <c r="G51">
        <v>24</v>
      </c>
      <c r="H51">
        <v>399</v>
      </c>
      <c r="I51" s="1">
        <f>H51*'[1]RFLOH Flatbed Rates'!$I$4</f>
        <v>355.11</v>
      </c>
      <c r="J51" s="2">
        <v>2.73</v>
      </c>
    </row>
    <row r="52" hidden="1" ht="15" customHeight="1">
      <c r="A52" t="str">
        <v>RFLOH</v>
      </c>
      <c r="B52" t="str">
        <v>VAN</v>
      </c>
      <c r="C52" t="str">
        <v>Franklin</v>
      </c>
      <c r="D52" t="str">
        <v>OH</v>
      </c>
      <c r="E52" t="str">
        <v>ELKHART</v>
      </c>
      <c r="F52" t="str">
        <v>IN</v>
      </c>
      <c r="G52">
        <v>23</v>
      </c>
      <c r="H52">
        <v>198</v>
      </c>
      <c r="I52" s="1">
        <f>H52*'[1]RFLOH Flatbed Rates'!$I$4</f>
        <v>176.22</v>
      </c>
      <c r="J52" s="2">
        <v>4.04</v>
      </c>
    </row>
    <row r="53" hidden="1" ht="15" customHeight="1">
      <c r="A53" t="str">
        <v>RFLOH</v>
      </c>
      <c r="B53" t="str">
        <v>VAN</v>
      </c>
      <c r="C53" t="str">
        <v>Franklin</v>
      </c>
      <c r="D53" t="str">
        <v>OH</v>
      </c>
      <c r="E53" t="str">
        <v>MERRILLVILLE</v>
      </c>
      <c r="F53" t="str">
        <v>IN</v>
      </c>
      <c r="G53">
        <v>23</v>
      </c>
      <c r="H53">
        <v>241</v>
      </c>
      <c r="I53" s="1">
        <f>H53*'[1]RFLOH Flatbed Rates'!$I$4</f>
        <v>214.49</v>
      </c>
      <c r="J53" s="2">
        <v>3.53</v>
      </c>
    </row>
    <row r="54" hidden="1" ht="15" customHeight="1">
      <c r="A54" t="str">
        <v>RFLOH</v>
      </c>
      <c r="B54" t="str">
        <v>VAN</v>
      </c>
      <c r="C54" t="str">
        <v>Franklin</v>
      </c>
      <c r="D54" t="str">
        <v>OH</v>
      </c>
      <c r="E54" t="str">
        <v>PLOVER</v>
      </c>
      <c r="F54" t="str">
        <v>WI</v>
      </c>
      <c r="G54">
        <v>23</v>
      </c>
      <c r="H54">
        <v>511</v>
      </c>
      <c r="I54" s="1">
        <f>H54*'[1]RFLOH Flatbed Rates'!$I$4</f>
        <v>454.79</v>
      </c>
      <c r="J54" s="2">
        <v>2.45</v>
      </c>
    </row>
    <row r="55" hidden="1" ht="15" customHeight="1">
      <c r="A55" t="str">
        <v>RFLOH</v>
      </c>
      <c r="B55" t="str">
        <v>VAN</v>
      </c>
      <c r="C55" t="str">
        <v>Franklin</v>
      </c>
      <c r="D55" t="str">
        <v>OH</v>
      </c>
      <c r="E55" t="str">
        <v>HAMMOND</v>
      </c>
      <c r="F55" t="str">
        <v>IN</v>
      </c>
      <c r="G55">
        <v>22</v>
      </c>
      <c r="H55">
        <v>257</v>
      </c>
      <c r="I55" s="1">
        <f>H55*'[1]RFLOH Flatbed Rates'!$I$4</f>
        <v>228.73</v>
      </c>
      <c r="J55" s="2">
        <v>3.54</v>
      </c>
    </row>
    <row r="56" hidden="1" ht="15" customHeight="1">
      <c r="A56" t="str">
        <v>RFLOH</v>
      </c>
      <c r="B56" t="str">
        <v>VAN</v>
      </c>
      <c r="C56" t="str">
        <v>Franklin</v>
      </c>
      <c r="D56" t="str">
        <v>OH</v>
      </c>
      <c r="E56" t="str">
        <v>LAFAYETTE</v>
      </c>
      <c r="F56" t="str">
        <v>IN</v>
      </c>
      <c r="G56">
        <v>22</v>
      </c>
      <c r="H56">
        <v>163</v>
      </c>
      <c r="I56" s="1">
        <f>H56*'[1]RFLOH Flatbed Rates'!$I$4</f>
        <v>145.07</v>
      </c>
      <c r="J56" s="2">
        <v>6.5</v>
      </c>
    </row>
    <row r="57" hidden="1" ht="15" customHeight="1">
      <c r="A57" t="str">
        <v>RFLOH</v>
      </c>
      <c r="B57" t="str">
        <v>VAN</v>
      </c>
      <c r="C57" t="str">
        <v>Franklin</v>
      </c>
      <c r="D57" t="str">
        <v>OH</v>
      </c>
      <c r="E57" t="str">
        <v>ESCANABA</v>
      </c>
      <c r="F57" t="str">
        <v>MI</v>
      </c>
      <c r="G57">
        <v>22</v>
      </c>
      <c r="H57">
        <v>585</v>
      </c>
      <c r="I57" s="1">
        <f>H57*'[1]RFLOH Flatbed Rates'!$I$4</f>
        <v>520.65</v>
      </c>
      <c r="J57" s="2">
        <v>2.53</v>
      </c>
    </row>
    <row r="58" hidden="1" ht="15" customHeight="1">
      <c r="A58" t="str">
        <v>RFLOH</v>
      </c>
      <c r="B58" t="str">
        <v>VAN</v>
      </c>
      <c r="C58" t="str">
        <v>Franklin</v>
      </c>
      <c r="D58" t="str">
        <v>OH</v>
      </c>
      <c r="E58" t="str">
        <v>APPLETON</v>
      </c>
      <c r="F58" t="str">
        <v>WI</v>
      </c>
      <c r="G58">
        <v>22</v>
      </c>
      <c r="H58">
        <v>466</v>
      </c>
      <c r="I58" s="1">
        <f>H58*'[1]RFLOH Flatbed Rates'!$I$4</f>
        <v>414.74</v>
      </c>
      <c r="J58" s="2">
        <v>2.45</v>
      </c>
    </row>
    <row r="59" hidden="1" ht="15" customHeight="1">
      <c r="A59" t="str">
        <v>RFLOH</v>
      </c>
      <c r="B59" t="str">
        <v>VAN</v>
      </c>
      <c r="C59" t="str">
        <v>Franklin</v>
      </c>
      <c r="D59" t="str">
        <v>OH</v>
      </c>
      <c r="E59" t="str">
        <v>MILWAUKEE</v>
      </c>
      <c r="F59" t="str">
        <v>WI</v>
      </c>
      <c r="G59">
        <v>22</v>
      </c>
      <c r="H59">
        <v>364</v>
      </c>
      <c r="I59" s="1">
        <f>H59*'[1]RFLOH Flatbed Rates'!$I$4</f>
        <v>323.96</v>
      </c>
      <c r="J59" s="2">
        <v>2.72</v>
      </c>
    </row>
    <row r="60" ht="15" customHeight="1">
      <c r="A60" t="str">
        <v>RFLOH</v>
      </c>
      <c r="B60" t="str">
        <v>VAN</v>
      </c>
      <c r="C60" t="str">
        <v>Franklin</v>
      </c>
      <c r="D60" t="str">
        <v>OH</v>
      </c>
      <c r="E60" t="str">
        <v>CHAMPAIGN</v>
      </c>
      <c r="F60" t="str">
        <v>IL</v>
      </c>
      <c r="G60">
        <v>21</v>
      </c>
      <c r="H60">
        <v>229</v>
      </c>
      <c r="I60" s="1">
        <f>H60*'[1]RFLOH Flatbed Rates'!$I$4</f>
        <v>203.81</v>
      </c>
      <c r="J60" s="2">
        <v>3.1</v>
      </c>
    </row>
    <row r="61" ht="15" customHeight="1">
      <c r="A61" t="str">
        <v>RFLOH</v>
      </c>
      <c r="B61" t="str">
        <v>VAN</v>
      </c>
      <c r="C61" t="str">
        <v>Franklin</v>
      </c>
      <c r="D61" t="str">
        <v>OH</v>
      </c>
      <c r="E61" t="str">
        <v>ROCKFORD</v>
      </c>
      <c r="F61" t="str">
        <v>IL</v>
      </c>
      <c r="G61">
        <v>21</v>
      </c>
      <c r="H61">
        <v>366</v>
      </c>
      <c r="I61" s="1">
        <f>H61*'[1]RFLOH Flatbed Rates'!$I$4</f>
        <v>325.74</v>
      </c>
      <c r="J61" s="2">
        <v>2.65</v>
      </c>
    </row>
    <row r="62" hidden="1" ht="15" customHeight="1">
      <c r="A62" t="str">
        <v>RFLOH</v>
      </c>
      <c r="B62" t="str">
        <v>VAN</v>
      </c>
      <c r="C62" t="str">
        <v>Franklin</v>
      </c>
      <c r="D62" t="str">
        <v>OH</v>
      </c>
      <c r="E62" t="str">
        <v>WYOMING</v>
      </c>
      <c r="F62" t="str">
        <v>MI</v>
      </c>
      <c r="G62">
        <v>21</v>
      </c>
      <c r="H62">
        <v>278</v>
      </c>
      <c r="I62" s="1">
        <f>H62*'[1]RFLOH Flatbed Rates'!$I$4</f>
        <v>247.42000000000002</v>
      </c>
      <c r="J62" s="2">
        <v>3.13</v>
      </c>
    </row>
    <row r="63" hidden="1" ht="15" customHeight="1">
      <c r="A63" t="str">
        <v>RFLOH</v>
      </c>
      <c r="B63" t="str">
        <v>VAN</v>
      </c>
      <c r="C63" t="str">
        <v>Franklin</v>
      </c>
      <c r="D63" t="str">
        <v>OH</v>
      </c>
      <c r="E63" t="str">
        <v>GRAND CHUTE</v>
      </c>
      <c r="F63" t="str">
        <v>WI</v>
      </c>
      <c r="G63">
        <v>21</v>
      </c>
      <c r="H63">
        <v>467</v>
      </c>
      <c r="I63" s="1">
        <f>H63*'[1]RFLOH Flatbed Rates'!$I$4</f>
        <v>415.63</v>
      </c>
      <c r="J63" s="2">
        <v>2.44</v>
      </c>
    </row>
    <row r="64" hidden="1" ht="15" customHeight="1">
      <c r="A64" t="str">
        <v>RFLOH</v>
      </c>
      <c r="B64" t="str">
        <v>VAN</v>
      </c>
      <c r="C64" t="str">
        <v>Franklin</v>
      </c>
      <c r="D64" t="str">
        <v>OH</v>
      </c>
      <c r="E64" t="str">
        <v>SHEBOYGAN</v>
      </c>
      <c r="F64" t="str">
        <v>WI</v>
      </c>
      <c r="G64">
        <v>21</v>
      </c>
      <c r="H64">
        <v>419</v>
      </c>
      <c r="I64" s="1">
        <f>H64*'[1]RFLOH Flatbed Rates'!$I$4</f>
        <v>372.91</v>
      </c>
      <c r="J64" s="2">
        <v>2.72</v>
      </c>
    </row>
    <row r="65" hidden="1" ht="15" customHeight="1">
      <c r="A65" t="str">
        <v>RFLOH</v>
      </c>
      <c r="B65" t="str">
        <v>VAN</v>
      </c>
      <c r="C65" t="str">
        <v>Franklin</v>
      </c>
      <c r="D65" t="str">
        <v>OH</v>
      </c>
      <c r="E65" t="str">
        <v>SHELL ROCK</v>
      </c>
      <c r="F65" t="str">
        <v>IA</v>
      </c>
      <c r="G65">
        <v>20</v>
      </c>
      <c r="H65">
        <v>564</v>
      </c>
      <c r="I65" s="1">
        <f>H65*'[1]RFLOH Flatbed Rates'!$I$4</f>
        <v>501.96</v>
      </c>
      <c r="J65" s="2">
        <v>2.87</v>
      </c>
    </row>
    <row r="66" hidden="1" ht="15" customHeight="1">
      <c r="A66" t="str">
        <v>RFLOH</v>
      </c>
      <c r="B66" t="str">
        <v>VAN</v>
      </c>
      <c r="C66" t="str">
        <v>Franklin</v>
      </c>
      <c r="D66" t="str">
        <v>OH</v>
      </c>
      <c r="E66" t="str">
        <v>RICHMOND</v>
      </c>
      <c r="F66" t="str">
        <v>IN</v>
      </c>
      <c r="G66">
        <v>20</v>
      </c>
      <c r="H66">
        <v>41</v>
      </c>
      <c r="I66" s="1">
        <f>H66*'[1]RFLOH Flatbed Rates'!$I$4</f>
        <v>36.49</v>
      </c>
      <c r="J66" s="2">
        <v>6.59</v>
      </c>
    </row>
    <row r="67" hidden="1" ht="15" customHeight="1">
      <c r="A67" t="str">
        <v>RFLOH</v>
      </c>
      <c r="B67" t="str">
        <v>VAN</v>
      </c>
      <c r="C67" t="str">
        <v>Franklin</v>
      </c>
      <c r="D67" t="str">
        <v>OH</v>
      </c>
      <c r="E67" t="str">
        <v>COMSTOCK PARK</v>
      </c>
      <c r="F67" t="str">
        <v>MI</v>
      </c>
      <c r="G67">
        <v>20</v>
      </c>
      <c r="H67">
        <v>286</v>
      </c>
      <c r="I67" s="1">
        <f>H67*'[1]RFLOH Flatbed Rates'!$I$4</f>
        <v>254.54</v>
      </c>
      <c r="J67" s="2">
        <v>3.15</v>
      </c>
    </row>
    <row r="68" hidden="1" ht="15" customHeight="1">
      <c r="A68" t="str">
        <v>RFLOH</v>
      </c>
      <c r="B68" t="str">
        <v>VAN</v>
      </c>
      <c r="C68" t="str">
        <v>Franklin</v>
      </c>
      <c r="D68" t="str">
        <v>OH</v>
      </c>
      <c r="E68" t="str">
        <v>LIMA</v>
      </c>
      <c r="F68" t="str">
        <v>OH</v>
      </c>
      <c r="G68">
        <v>20</v>
      </c>
      <c r="H68">
        <v>89</v>
      </c>
      <c r="I68" s="1">
        <f>H68*'[1]RFLOH Flatbed Rates'!$I$4</f>
        <v>79.21000000000001</v>
      </c>
      <c r="J68" s="2">
        <v>4.49</v>
      </c>
    </row>
    <row r="69" ht="15" customHeight="1">
      <c r="A69" t="str">
        <v>RFLOH</v>
      </c>
      <c r="B69" t="str">
        <v>VAN</v>
      </c>
      <c r="C69" t="str">
        <v>Franklin</v>
      </c>
      <c r="D69" t="str">
        <v>OH</v>
      </c>
      <c r="E69" t="str">
        <v>JOLIET</v>
      </c>
      <c r="F69" t="str">
        <v>IL</v>
      </c>
      <c r="G69">
        <v>19</v>
      </c>
      <c r="H69">
        <v>280</v>
      </c>
      <c r="I69" s="1">
        <f>H69*'[1]RFLOH Flatbed Rates'!$I$4</f>
        <v>249.20000000000002</v>
      </c>
      <c r="J69" s="2">
        <v>2.96</v>
      </c>
    </row>
    <row r="70" hidden="1" ht="15" customHeight="1">
      <c r="A70" t="str">
        <v>RFLOH</v>
      </c>
      <c r="B70" t="str">
        <v>VAN</v>
      </c>
      <c r="C70" t="str">
        <v>Franklin</v>
      </c>
      <c r="D70" t="str">
        <v>OH</v>
      </c>
      <c r="E70" t="str">
        <v>LIVONIA</v>
      </c>
      <c r="F70" t="str">
        <v>MI</v>
      </c>
      <c r="G70">
        <v>19</v>
      </c>
      <c r="H70">
        <v>226</v>
      </c>
      <c r="I70" s="1">
        <f>H70*'[1]RFLOH Flatbed Rates'!$I$4</f>
        <v>201.14000000000001</v>
      </c>
      <c r="J70" s="2">
        <v>4.16</v>
      </c>
    </row>
    <row r="71" hidden="1" ht="15" customHeight="1">
      <c r="A71" t="str">
        <v>RFLOH</v>
      </c>
      <c r="B71" t="str">
        <v>VAN</v>
      </c>
      <c r="C71" t="str">
        <v>Franklin</v>
      </c>
      <c r="D71" t="str">
        <v>OH</v>
      </c>
      <c r="E71" t="str">
        <v>MARION</v>
      </c>
      <c r="F71" t="str">
        <v>OH</v>
      </c>
      <c r="G71">
        <v>19</v>
      </c>
      <c r="H71">
        <v>105</v>
      </c>
      <c r="I71" s="1">
        <f>H71*'[1]RFLOH Flatbed Rates'!$I$4</f>
        <v>93.45</v>
      </c>
      <c r="J71" s="2">
        <v>6.57</v>
      </c>
    </row>
    <row r="72" hidden="1" ht="15" customHeight="1">
      <c r="A72" t="str">
        <v>RFLOH</v>
      </c>
      <c r="B72" t="str">
        <v>VAN</v>
      </c>
      <c r="C72" t="str">
        <v>Franklin</v>
      </c>
      <c r="D72" t="str">
        <v>OH</v>
      </c>
      <c r="E72" t="str">
        <v>SAINT CROIX FALLS</v>
      </c>
      <c r="F72" t="str">
        <v>WI</v>
      </c>
      <c r="G72">
        <v>19</v>
      </c>
      <c r="H72">
        <v>678</v>
      </c>
      <c r="I72" s="1">
        <f>H72*'[1]RFLOH Flatbed Rates'!$I$4</f>
        <v>603.42</v>
      </c>
      <c r="J72" s="2">
        <v>2.65</v>
      </c>
    </row>
    <row r="73" ht="15" customHeight="1">
      <c r="A73" t="str">
        <v>RFLOH</v>
      </c>
      <c r="B73" t="str">
        <v>VAN</v>
      </c>
      <c r="C73" t="str">
        <v>Franklin</v>
      </c>
      <c r="D73" t="str">
        <v>OH</v>
      </c>
      <c r="E73" t="str">
        <v>GURNEE</v>
      </c>
      <c r="F73" t="str">
        <v>IL</v>
      </c>
      <c r="G73">
        <v>18</v>
      </c>
      <c r="H73">
        <v>316</v>
      </c>
      <c r="I73" s="1">
        <f>H73*'[1]RFLOH Flatbed Rates'!$I$4</f>
        <v>281.24</v>
      </c>
      <c r="J73" s="2">
        <v>2.94</v>
      </c>
    </row>
    <row r="74" hidden="1" ht="15" customHeight="1">
      <c r="A74" t="str">
        <v>RFLOH</v>
      </c>
      <c r="B74" t="str">
        <v>VAN</v>
      </c>
      <c r="C74" t="str">
        <v>Franklin</v>
      </c>
      <c r="D74" t="str">
        <v>OH</v>
      </c>
      <c r="E74" t="str">
        <v>PERU</v>
      </c>
      <c r="F74" t="str">
        <v>IL</v>
      </c>
      <c r="G74">
        <v>18</v>
      </c>
      <c r="H74">
        <v>328</v>
      </c>
      <c r="I74" s="1">
        <f>H74*'[1]RFLOH Flatbed Rates'!$I$4</f>
        <v>291.92</v>
      </c>
      <c r="J74" s="2">
        <v>2.74</v>
      </c>
    </row>
    <row r="75" hidden="1" ht="15" customHeight="1">
      <c r="A75" t="str">
        <v>RFLOH</v>
      </c>
      <c r="B75" t="str">
        <v>VAN</v>
      </c>
      <c r="C75" t="str">
        <v>Franklin</v>
      </c>
      <c r="D75" t="str">
        <v>OH</v>
      </c>
      <c r="E75" t="str">
        <v>GARY</v>
      </c>
      <c r="F75" t="str">
        <v>IN</v>
      </c>
      <c r="G75">
        <v>18</v>
      </c>
      <c r="H75">
        <v>250</v>
      </c>
      <c r="I75" s="1">
        <f>H75*'[1]RFLOH Flatbed Rates'!$I$4</f>
        <v>222.5</v>
      </c>
      <c r="J75" s="2">
        <v>3.52</v>
      </c>
    </row>
    <row r="76" hidden="1" ht="15" customHeight="1">
      <c r="A76" t="str">
        <v>RFLOH</v>
      </c>
      <c r="B76" t="str">
        <v>VAN</v>
      </c>
      <c r="C76" t="str">
        <v>Franklin</v>
      </c>
      <c r="D76" t="str">
        <v>OH</v>
      </c>
      <c r="E76" t="str">
        <v>VALPARAISO</v>
      </c>
      <c r="F76" t="str">
        <v>IN</v>
      </c>
      <c r="G76">
        <v>18</v>
      </c>
      <c r="H76">
        <v>235</v>
      </c>
      <c r="I76" s="1">
        <f>H76*'[1]RFLOH Flatbed Rates'!$I$4</f>
        <v>209.15</v>
      </c>
      <c r="J76" s="2">
        <v>3.53</v>
      </c>
    </row>
    <row r="77" hidden="1" ht="15" customHeight="1">
      <c r="A77" t="str">
        <v>RFLOH</v>
      </c>
      <c r="B77" t="str">
        <v>VAN</v>
      </c>
      <c r="C77" t="str">
        <v>Franklin</v>
      </c>
      <c r="D77" t="str">
        <v>OH</v>
      </c>
      <c r="E77" t="str">
        <v>LANCASTER</v>
      </c>
      <c r="F77" t="str">
        <v>OH</v>
      </c>
      <c r="G77">
        <v>18</v>
      </c>
      <c r="H77">
        <v>98</v>
      </c>
      <c r="I77" s="1">
        <f>H77*'[1]RFLOH Flatbed Rates'!$I$4</f>
        <v>87.22</v>
      </c>
      <c r="J77" s="2">
        <v>6.63</v>
      </c>
    </row>
    <row r="78" hidden="1" ht="15" customHeight="1">
      <c r="A78" t="str">
        <v>RFLOH</v>
      </c>
      <c r="B78" t="str">
        <v>VAN</v>
      </c>
      <c r="C78" t="str">
        <v>Franklin</v>
      </c>
      <c r="D78" t="str">
        <v>OH</v>
      </c>
      <c r="E78" t="str">
        <v>BEAVER DAM</v>
      </c>
      <c r="F78" t="str">
        <v>WI</v>
      </c>
      <c r="G78">
        <v>18</v>
      </c>
      <c r="H78">
        <v>426</v>
      </c>
      <c r="I78" s="1">
        <f>H78*'[1]RFLOH Flatbed Rates'!$I$4</f>
        <v>379.14</v>
      </c>
      <c r="J78" s="2">
        <v>2.65</v>
      </c>
    </row>
    <row r="79" hidden="1" ht="15" customHeight="1">
      <c r="A79" t="str">
        <v>RFLOH</v>
      </c>
      <c r="B79" t="str">
        <v>VAN</v>
      </c>
      <c r="C79" t="str">
        <v>Franklin</v>
      </c>
      <c r="D79" t="str">
        <v>OH</v>
      </c>
      <c r="E79" t="str">
        <v>BAY CITY</v>
      </c>
      <c r="F79" t="str">
        <v>MI</v>
      </c>
      <c r="G79">
        <v>17</v>
      </c>
      <c r="H79">
        <v>308</v>
      </c>
      <c r="I79" s="1">
        <f>H79*'[1]RFLOH Flatbed Rates'!$I$4</f>
        <v>274.12</v>
      </c>
      <c r="J79" s="2">
        <v>3.34</v>
      </c>
    </row>
    <row r="80" hidden="1" ht="15" customHeight="1">
      <c r="A80" t="str">
        <v>RFLOH</v>
      </c>
      <c r="B80" t="str">
        <v>VAN</v>
      </c>
      <c r="C80" t="str">
        <v>Franklin</v>
      </c>
      <c r="D80" t="str">
        <v>OH</v>
      </c>
      <c r="E80" t="str">
        <v>GAYLORD</v>
      </c>
      <c r="F80" t="str">
        <v>MI</v>
      </c>
      <c r="G80">
        <v>17</v>
      </c>
      <c r="H80">
        <v>411</v>
      </c>
      <c r="I80" s="1">
        <f>H80*'[1]RFLOH Flatbed Rates'!$I$4</f>
        <v>365.79</v>
      </c>
      <c r="J80" s="2">
        <v>3.33</v>
      </c>
    </row>
    <row r="81" hidden="1" ht="15" customHeight="1">
      <c r="A81" t="str">
        <v>RFLOH</v>
      </c>
      <c r="B81" t="str">
        <v>VAN</v>
      </c>
      <c r="C81" t="str">
        <v>Franklin</v>
      </c>
      <c r="D81" t="str">
        <v>OH</v>
      </c>
      <c r="E81" t="str">
        <v>MARQUETTE</v>
      </c>
      <c r="F81" t="str">
        <v>MI</v>
      </c>
      <c r="G81">
        <v>17</v>
      </c>
      <c r="H81">
        <v>633</v>
      </c>
      <c r="I81" s="1">
        <f>H81*'[1]RFLOH Flatbed Rates'!$I$4</f>
        <v>563.37</v>
      </c>
      <c r="J81" s="2">
        <v>2.53</v>
      </c>
    </row>
    <row r="82" hidden="1" ht="15" customHeight="1">
      <c r="A82" t="str">
        <v>RFLOH</v>
      </c>
      <c r="B82" t="str">
        <v>VAN</v>
      </c>
      <c r="C82" t="str">
        <v>Franklin</v>
      </c>
      <c r="D82" t="str">
        <v>OH</v>
      </c>
      <c r="E82" t="str">
        <v>FAIRBORN</v>
      </c>
      <c r="F82" t="str">
        <v>OH</v>
      </c>
      <c r="G82">
        <v>17</v>
      </c>
      <c r="H82">
        <v>28</v>
      </c>
      <c r="I82" s="1">
        <f>H82*'[1]RFLOH Flatbed Rates'!$I$4</f>
        <v>24.92</v>
      </c>
      <c r="J82" s="2">
        <v>6.79</v>
      </c>
    </row>
    <row r="83" ht="15" customHeight="1">
      <c r="A83" t="str">
        <v>RFLOH</v>
      </c>
      <c r="B83" t="str">
        <v>VAN</v>
      </c>
      <c r="C83" t="str">
        <v>Franklin</v>
      </c>
      <c r="D83" t="str">
        <v>OH</v>
      </c>
      <c r="E83" t="str">
        <v>DOLTON</v>
      </c>
      <c r="F83" t="str">
        <v>IL</v>
      </c>
      <c r="G83">
        <v>16</v>
      </c>
      <c r="H83">
        <v>263</v>
      </c>
      <c r="I83" s="1">
        <f>H83*'[1]RFLOH Flatbed Rates'!$I$4</f>
        <v>234.07</v>
      </c>
      <c r="J83" s="2">
        <v>2.97</v>
      </c>
    </row>
    <row r="84" ht="15" customHeight="1">
      <c r="A84" t="str">
        <v>RFLOH</v>
      </c>
      <c r="B84" t="str">
        <v>VAN</v>
      </c>
      <c r="C84" t="str">
        <v>Franklin</v>
      </c>
      <c r="D84" t="str">
        <v>OH</v>
      </c>
      <c r="E84" t="str">
        <v>HOMEWOOD</v>
      </c>
      <c r="F84" t="str">
        <v>IL</v>
      </c>
      <c r="G84">
        <v>16</v>
      </c>
      <c r="H84">
        <v>260</v>
      </c>
      <c r="I84" s="1">
        <f>H84*'[1]RFLOH Flatbed Rates'!$I$4</f>
        <v>231.4</v>
      </c>
      <c r="J84" s="2">
        <v>2.96</v>
      </c>
    </row>
    <row r="85" ht="15" customHeight="1">
      <c r="A85" t="str">
        <v>RFLOH</v>
      </c>
      <c r="B85" t="str">
        <v>VAN</v>
      </c>
      <c r="C85" t="str">
        <v>Franklin</v>
      </c>
      <c r="D85" t="str">
        <v>OH</v>
      </c>
      <c r="E85" t="str">
        <v>MELROSE PARK</v>
      </c>
      <c r="F85" t="str">
        <v>IL</v>
      </c>
      <c r="G85">
        <v>16</v>
      </c>
      <c r="H85">
        <v>290</v>
      </c>
      <c r="I85" s="1">
        <f>H85*'[1]RFLOH Flatbed Rates'!$I$4</f>
        <v>258.1</v>
      </c>
      <c r="J85" s="2">
        <v>2.93</v>
      </c>
    </row>
    <row r="86" ht="15" customHeight="1">
      <c r="A86" t="str">
        <v>RFLOH</v>
      </c>
      <c r="B86" t="str">
        <v>VAN</v>
      </c>
      <c r="C86" t="str">
        <v>Franklin</v>
      </c>
      <c r="D86" t="str">
        <v>OH</v>
      </c>
      <c r="E86" t="str">
        <v>STERLING</v>
      </c>
      <c r="F86" t="str">
        <v>IL</v>
      </c>
      <c r="G86">
        <v>16</v>
      </c>
      <c r="H86">
        <v>382</v>
      </c>
      <c r="I86" s="1">
        <f>H86*'[1]RFLOH Flatbed Rates'!$I$4</f>
        <v>339.98</v>
      </c>
      <c r="J86" s="2">
        <v>2.67</v>
      </c>
    </row>
    <row r="87" ht="15" customHeight="1">
      <c r="A87" t="str">
        <v>RFLOH</v>
      </c>
      <c r="B87" t="str">
        <v>VAN</v>
      </c>
      <c r="C87" t="str">
        <v>Franklin</v>
      </c>
      <c r="D87" t="str">
        <v>OH</v>
      </c>
      <c r="E87" t="str">
        <v>TINLEY PARK</v>
      </c>
      <c r="F87" t="str">
        <v>IL</v>
      </c>
      <c r="G87">
        <v>16</v>
      </c>
      <c r="H87">
        <v>268</v>
      </c>
      <c r="I87" s="1">
        <f>H87*'[1]RFLOH Flatbed Rates'!$I$4</f>
        <v>238.52</v>
      </c>
      <c r="J87" s="2">
        <v>2.99</v>
      </c>
    </row>
    <row r="88" hidden="1" ht="15" customHeight="1">
      <c r="A88" t="str">
        <v>RFLOH</v>
      </c>
      <c r="B88" t="str">
        <v>VAN</v>
      </c>
      <c r="C88" t="str">
        <v>Franklin</v>
      </c>
      <c r="D88" t="str">
        <v>OH</v>
      </c>
      <c r="E88" t="str">
        <v>BARABOO</v>
      </c>
      <c r="F88" t="str">
        <v>WI</v>
      </c>
      <c r="G88">
        <v>16</v>
      </c>
      <c r="H88">
        <v>460</v>
      </c>
      <c r="I88" s="1">
        <f>H88*'[1]RFLOH Flatbed Rates'!$I$4</f>
        <v>409.40000000000003</v>
      </c>
      <c r="J88" s="2">
        <v>2.65</v>
      </c>
    </row>
    <row r="89" hidden="1" ht="15" customHeight="1">
      <c r="A89" t="str">
        <v>RFLOH</v>
      </c>
      <c r="B89" t="str">
        <v>VAN</v>
      </c>
      <c r="C89" t="str">
        <v>Franklin</v>
      </c>
      <c r="D89" t="str">
        <v>OH</v>
      </c>
      <c r="E89" t="str">
        <v>BURLINGTON</v>
      </c>
      <c r="F89" t="str">
        <v>WI</v>
      </c>
      <c r="G89">
        <v>16</v>
      </c>
      <c r="H89">
        <v>355</v>
      </c>
      <c r="I89" s="1">
        <f>H89*'[1]RFLOH Flatbed Rates'!$I$4</f>
        <v>315.95</v>
      </c>
      <c r="J89" s="2">
        <v>2.73</v>
      </c>
    </row>
    <row r="90" hidden="1" ht="15" customHeight="1">
      <c r="A90" t="str">
        <v>RFLOH</v>
      </c>
      <c r="B90" t="str">
        <v>VAN</v>
      </c>
      <c r="C90" t="str">
        <v>Franklin</v>
      </c>
      <c r="D90" t="str">
        <v>OH</v>
      </c>
      <c r="E90" t="str">
        <v>PLATTEVILLE</v>
      </c>
      <c r="F90" t="str">
        <v>WI</v>
      </c>
      <c r="G90">
        <v>16</v>
      </c>
      <c r="H90">
        <v>460</v>
      </c>
      <c r="I90" s="1">
        <f>H90*'[1]RFLOH Flatbed Rates'!$I$4</f>
        <v>409.40000000000003</v>
      </c>
      <c r="J90" s="2">
        <v>2.87</v>
      </c>
    </row>
    <row r="91" hidden="1" ht="15" customHeight="1">
      <c r="A91" t="str">
        <v>RFLOH</v>
      </c>
      <c r="B91" t="str">
        <v>VAN</v>
      </c>
      <c r="C91" t="str">
        <v>Franklin</v>
      </c>
      <c r="D91" t="str">
        <v>OH</v>
      </c>
      <c r="E91" t="str">
        <v>WAUKESHA</v>
      </c>
      <c r="F91" t="str">
        <v>WI</v>
      </c>
      <c r="G91">
        <v>16</v>
      </c>
      <c r="H91">
        <v>377</v>
      </c>
      <c r="I91" s="1">
        <f>H91*'[1]RFLOH Flatbed Rates'!$I$4</f>
        <v>335.53000000000003</v>
      </c>
      <c r="J91" s="2">
        <v>2.73</v>
      </c>
    </row>
    <row r="92" hidden="1" ht="15" customHeight="1">
      <c r="A92" t="str">
        <v>RFLOH</v>
      </c>
      <c r="B92" t="str">
        <v>VAN</v>
      </c>
      <c r="C92" t="str">
        <v>Franklin</v>
      </c>
      <c r="D92" t="str">
        <v>OH</v>
      </c>
      <c r="E92" t="str">
        <v>WEST DE PERE</v>
      </c>
      <c r="F92" t="str">
        <v>WI</v>
      </c>
      <c r="G92">
        <v>16</v>
      </c>
      <c r="H92">
        <v>472</v>
      </c>
      <c r="I92" s="1">
        <f>H92*'[1]RFLOH Flatbed Rates'!$I$4</f>
        <v>420.08</v>
      </c>
      <c r="J92" s="3"/>
    </row>
    <row r="93" ht="15" customHeight="1">
      <c r="A93" t="str">
        <v>RFLOH</v>
      </c>
      <c r="B93" t="str">
        <v>VAN</v>
      </c>
      <c r="C93" t="str">
        <v>Franklin</v>
      </c>
      <c r="D93" t="str">
        <v>OH</v>
      </c>
      <c r="E93" t="str">
        <v>BOLINGBROOK</v>
      </c>
      <c r="F93" t="str">
        <v>IL</v>
      </c>
      <c r="G93">
        <v>15</v>
      </c>
      <c r="H93">
        <v>292</v>
      </c>
      <c r="I93" s="1">
        <f>H93*'[1]RFLOH Flatbed Rates'!$I$4</f>
        <v>259.88</v>
      </c>
      <c r="J93" s="2">
        <v>2.98</v>
      </c>
    </row>
    <row r="94" ht="15" customHeight="1">
      <c r="A94" t="str">
        <v>RFLOH</v>
      </c>
      <c r="B94" t="str">
        <v>VAN</v>
      </c>
      <c r="C94" t="str">
        <v>Franklin</v>
      </c>
      <c r="D94" t="str">
        <v>OH</v>
      </c>
      <c r="E94" t="str">
        <v>BRIDGEVIEW</v>
      </c>
      <c r="F94" t="str">
        <v>IL</v>
      </c>
      <c r="G94">
        <v>15</v>
      </c>
      <c r="H94">
        <v>278</v>
      </c>
      <c r="I94" s="1">
        <f>H94*'[1]RFLOH Flatbed Rates'!$I$4</f>
        <v>247.42000000000002</v>
      </c>
      <c r="J94" s="2">
        <v>2.99</v>
      </c>
    </row>
    <row r="95" ht="15" customHeight="1">
      <c r="A95" t="str">
        <v>RFLOH</v>
      </c>
      <c r="B95" t="str">
        <v>VAN</v>
      </c>
      <c r="C95" t="str">
        <v>Franklin</v>
      </c>
      <c r="D95" t="str">
        <v>OH</v>
      </c>
      <c r="E95" t="str">
        <v>HODGKINS</v>
      </c>
      <c r="F95" t="str">
        <v>IL</v>
      </c>
      <c r="G95">
        <v>15</v>
      </c>
      <c r="H95">
        <v>282</v>
      </c>
      <c r="I95" s="1">
        <f>H95*'[1]RFLOH Flatbed Rates'!$I$4</f>
        <v>250.98</v>
      </c>
      <c r="J95" s="2">
        <v>2.98</v>
      </c>
    </row>
    <row r="96" hidden="1" ht="15" customHeight="1">
      <c r="A96" t="str">
        <v>RFLOH</v>
      </c>
      <c r="B96" t="str">
        <v>VAN</v>
      </c>
      <c r="C96" t="str">
        <v>Franklin</v>
      </c>
      <c r="D96" t="str">
        <v>OH</v>
      </c>
      <c r="E96" t="str">
        <v>ANGOLA</v>
      </c>
      <c r="F96" t="str">
        <v>IN</v>
      </c>
      <c r="G96">
        <v>15</v>
      </c>
      <c r="H96">
        <v>173</v>
      </c>
      <c r="I96" s="1">
        <f>H96*'[1]RFLOH Flatbed Rates'!$I$4</f>
        <v>153.97</v>
      </c>
      <c r="J96" s="2">
        <v>4.91</v>
      </c>
    </row>
    <row r="97" hidden="1" ht="15" customHeight="1">
      <c r="A97" t="str">
        <v>RFLOH</v>
      </c>
      <c r="B97" t="str">
        <v>VAN</v>
      </c>
      <c r="C97" t="str">
        <v>Franklin</v>
      </c>
      <c r="D97" t="str">
        <v>OH</v>
      </c>
      <c r="E97" t="str">
        <v>GREENWOOD</v>
      </c>
      <c r="F97" t="str">
        <v>IN</v>
      </c>
      <c r="G97">
        <v>15</v>
      </c>
      <c r="H97">
        <v>112</v>
      </c>
      <c r="I97" s="1">
        <f>H97*'[1]RFLOH Flatbed Rates'!$I$4</f>
        <v>99.68</v>
      </c>
      <c r="J97" s="2">
        <v>6.52</v>
      </c>
    </row>
    <row r="98" hidden="1" ht="15" customHeight="1">
      <c r="A98" t="str">
        <v>RFLOH</v>
      </c>
      <c r="B98" t="str">
        <v>VAN</v>
      </c>
      <c r="C98" t="str">
        <v>Franklin</v>
      </c>
      <c r="D98" t="str">
        <v>OH</v>
      </c>
      <c r="E98" t="str">
        <v>MICHIGAN CITY</v>
      </c>
      <c r="F98" t="str">
        <v>IN</v>
      </c>
      <c r="G98">
        <v>15</v>
      </c>
      <c r="H98">
        <v>239</v>
      </c>
      <c r="I98" s="1">
        <f>H98*'[1]RFLOH Flatbed Rates'!$I$4</f>
        <v>212.71</v>
      </c>
      <c r="J98" s="2">
        <v>3.51</v>
      </c>
    </row>
    <row r="99" hidden="1" ht="15" customHeight="1">
      <c r="A99" t="str">
        <v>RFLOH</v>
      </c>
      <c r="B99" t="str">
        <v>VAN</v>
      </c>
      <c r="C99" t="str">
        <v>Franklin</v>
      </c>
      <c r="D99" t="str">
        <v>OH</v>
      </c>
      <c r="E99" t="str">
        <v>WEST LAFAYETTE</v>
      </c>
      <c r="F99" t="str">
        <v>IN</v>
      </c>
      <c r="G99">
        <v>15</v>
      </c>
      <c r="H99">
        <v>164</v>
      </c>
      <c r="I99" s="1">
        <f>H99*'[1]RFLOH Flatbed Rates'!$I$4</f>
        <v>145.96</v>
      </c>
      <c r="J99" s="2">
        <v>6.52</v>
      </c>
    </row>
    <row r="100" hidden="1" ht="15" customHeight="1">
      <c r="A100" t="str">
        <v>RFLOH</v>
      </c>
      <c r="B100" t="str">
        <v>VAN</v>
      </c>
      <c r="C100" t="str">
        <v>Franklin</v>
      </c>
      <c r="D100" t="str">
        <v>OH</v>
      </c>
      <c r="E100" t="str">
        <v>TAYLOR</v>
      </c>
      <c r="F100" t="str">
        <v>MI</v>
      </c>
      <c r="G100">
        <v>15</v>
      </c>
      <c r="H100">
        <v>209</v>
      </c>
      <c r="I100" s="1">
        <f>H100*'[1]RFLOH Flatbed Rates'!$I$4</f>
        <v>186.01</v>
      </c>
      <c r="J100" s="2">
        <v>4.16</v>
      </c>
    </row>
    <row r="101" hidden="1" ht="15" customHeight="1">
      <c r="A101" t="str">
        <v>RFLOH</v>
      </c>
      <c r="B101" t="str">
        <v>VAN</v>
      </c>
      <c r="C101" t="str">
        <v>Franklin</v>
      </c>
      <c r="D101" t="str">
        <v>OH</v>
      </c>
      <c r="E101" t="str">
        <v>GERMANTOWN</v>
      </c>
      <c r="F101" t="str">
        <v>WI</v>
      </c>
      <c r="G101">
        <v>15</v>
      </c>
      <c r="H101">
        <v>383</v>
      </c>
      <c r="I101" s="1">
        <f>H101*'[1]RFLOH Flatbed Rates'!$I$4</f>
        <v>340.87</v>
      </c>
      <c r="J101" s="2">
        <v>2.74</v>
      </c>
    </row>
    <row r="102" hidden="1" ht="15" customHeight="1">
      <c r="A102" t="str">
        <v>RFLOH</v>
      </c>
      <c r="B102" t="str">
        <v>VAN</v>
      </c>
      <c r="C102" t="str">
        <v>Franklin</v>
      </c>
      <c r="D102" t="str">
        <v>OH</v>
      </c>
      <c r="E102" t="str">
        <v>JANESVILLE</v>
      </c>
      <c r="F102" t="str">
        <v>WI</v>
      </c>
      <c r="G102">
        <v>15</v>
      </c>
      <c r="H102">
        <v>386</v>
      </c>
      <c r="I102" s="1">
        <f>H102*'[1]RFLOH Flatbed Rates'!$I$4</f>
        <v>343.54</v>
      </c>
      <c r="J102" s="2">
        <v>2.67</v>
      </c>
    </row>
    <row r="103" hidden="1" ht="15" customHeight="1">
      <c r="A103" t="str">
        <v>RFLOH</v>
      </c>
      <c r="B103" t="str">
        <v>VAN</v>
      </c>
      <c r="C103" t="str">
        <v>Franklin</v>
      </c>
      <c r="D103" t="str">
        <v>OH</v>
      </c>
      <c r="E103" t="str">
        <v>KENOSHA</v>
      </c>
      <c r="F103" t="str">
        <v>WI</v>
      </c>
      <c r="G103">
        <v>15</v>
      </c>
      <c r="H103">
        <v>339</v>
      </c>
      <c r="I103" s="1">
        <f>H103*'[1]RFLOH Flatbed Rates'!$I$4</f>
        <v>301.71</v>
      </c>
      <c r="J103" s="2">
        <v>2.74</v>
      </c>
    </row>
    <row r="104" hidden="1" ht="15" customHeight="1">
      <c r="A104" t="str">
        <v>RFLOH</v>
      </c>
      <c r="B104" t="str">
        <v>VAN</v>
      </c>
      <c r="C104" t="str">
        <v>Franklin</v>
      </c>
      <c r="D104" t="str">
        <v>OH</v>
      </c>
      <c r="E104" t="str">
        <v>MARINETTE</v>
      </c>
      <c r="F104" t="str">
        <v>WI</v>
      </c>
      <c r="G104">
        <v>15</v>
      </c>
      <c r="H104">
        <v>530</v>
      </c>
      <c r="I104" s="1">
        <f>H104*'[1]RFLOH Flatbed Rates'!$I$4</f>
        <v>471.7</v>
      </c>
      <c r="J104" s="2">
        <v>2.43</v>
      </c>
    </row>
    <row r="105" hidden="1" ht="15" customHeight="1">
      <c r="A105" t="str">
        <v>RFLOH</v>
      </c>
      <c r="B105" t="str">
        <v>VAN</v>
      </c>
      <c r="C105" t="str">
        <v>Franklin</v>
      </c>
      <c r="D105" t="str">
        <v>OH</v>
      </c>
      <c r="E105" t="str">
        <v>RICE LAKE</v>
      </c>
      <c r="F105" t="str">
        <v>WI</v>
      </c>
      <c r="G105">
        <v>15</v>
      </c>
      <c r="H105">
        <v>644</v>
      </c>
      <c r="I105" s="1">
        <f>H105*'[1]RFLOH Flatbed Rates'!$I$4</f>
        <v>573.16</v>
      </c>
      <c r="J105" s="2">
        <v>2.53</v>
      </c>
    </row>
    <row r="106" ht="15" customHeight="1">
      <c r="A106" t="str">
        <v>RFLOH</v>
      </c>
      <c r="B106" t="str">
        <v>VAN</v>
      </c>
      <c r="C106" t="str">
        <v>Franklin</v>
      </c>
      <c r="D106" t="str">
        <v>OH</v>
      </c>
      <c r="E106" t="str">
        <v>FORSYTH</v>
      </c>
      <c r="F106" t="str">
        <v>IL</v>
      </c>
      <c r="G106">
        <v>14</v>
      </c>
      <c r="H106">
        <v>272</v>
      </c>
      <c r="I106" s="1">
        <f>H106*'[1]RFLOH Flatbed Rates'!$I$4</f>
        <v>242.08</v>
      </c>
      <c r="J106" s="2">
        <v>3.64</v>
      </c>
    </row>
    <row r="107" ht="15" customHeight="1">
      <c r="A107" t="str">
        <v>RFLOH</v>
      </c>
      <c r="B107" t="str">
        <v>VAN</v>
      </c>
      <c r="C107" t="str">
        <v>Franklin</v>
      </c>
      <c r="D107" t="str">
        <v>OH</v>
      </c>
      <c r="E107" t="str">
        <v>FOX LAKE</v>
      </c>
      <c r="F107" t="str">
        <v>IL</v>
      </c>
      <c r="G107">
        <v>14</v>
      </c>
      <c r="H107">
        <v>328</v>
      </c>
      <c r="I107" s="1">
        <f>H107*'[1]RFLOH Flatbed Rates'!$I$4</f>
        <v>291.92</v>
      </c>
      <c r="J107" s="2">
        <v>2.93</v>
      </c>
    </row>
    <row r="108" ht="15" customHeight="1">
      <c r="A108" t="str">
        <v>RFLOH</v>
      </c>
      <c r="B108" t="str">
        <v>VAN</v>
      </c>
      <c r="C108" t="str">
        <v>Franklin</v>
      </c>
      <c r="D108" t="str">
        <v>OH</v>
      </c>
      <c r="E108" t="str">
        <v>PEORIA</v>
      </c>
      <c r="F108" t="str">
        <v>IL</v>
      </c>
      <c r="G108">
        <v>14</v>
      </c>
      <c r="H108">
        <v>313</v>
      </c>
      <c r="I108" s="1">
        <f>H108*'[1]RFLOH Flatbed Rates'!$I$4</f>
        <v>278.57</v>
      </c>
      <c r="J108" s="2">
        <v>3.13</v>
      </c>
    </row>
    <row r="109" hidden="1" ht="15" customHeight="1">
      <c r="A109" t="str">
        <v>RFLOH</v>
      </c>
      <c r="B109" t="str">
        <v>VAN</v>
      </c>
      <c r="C109" t="str">
        <v>Franklin</v>
      </c>
      <c r="D109" t="str">
        <v>OH</v>
      </c>
      <c r="E109" t="str">
        <v>TRAVERSE CITY</v>
      </c>
      <c r="F109" t="str">
        <v>MI</v>
      </c>
      <c r="G109">
        <v>14</v>
      </c>
      <c r="H109">
        <v>415</v>
      </c>
      <c r="I109" s="1">
        <f>H109*'[1]RFLOH Flatbed Rates'!$I$4</f>
        <v>369.35</v>
      </c>
      <c r="J109" s="2">
        <v>3.13</v>
      </c>
    </row>
    <row r="110" hidden="1" ht="15" customHeight="1">
      <c r="A110" t="str">
        <v>RFLOH</v>
      </c>
      <c r="B110" t="str">
        <v>VAN</v>
      </c>
      <c r="C110" t="str">
        <v>Franklin</v>
      </c>
      <c r="D110" t="str">
        <v>OH</v>
      </c>
      <c r="E110" t="str">
        <v>SIDNEY</v>
      </c>
      <c r="F110" t="str">
        <v>OH</v>
      </c>
      <c r="G110">
        <v>14</v>
      </c>
      <c r="H110">
        <v>57</v>
      </c>
      <c r="I110" s="1">
        <f>H110*'[1]RFLOH Flatbed Rates'!$I$4</f>
        <v>50.730000000000004</v>
      </c>
      <c r="J110" s="2">
        <v>6.67</v>
      </c>
    </row>
    <row r="111" hidden="1" ht="15" customHeight="1">
      <c r="A111" t="str">
        <v>RFLOH</v>
      </c>
      <c r="B111" t="str">
        <v>VAN</v>
      </c>
      <c r="C111" t="str">
        <v>Franklin</v>
      </c>
      <c r="D111" t="str">
        <v>OH</v>
      </c>
      <c r="E111" t="str">
        <v>FOND DU LAC</v>
      </c>
      <c r="F111" t="str">
        <v>WI</v>
      </c>
      <c r="G111">
        <v>14</v>
      </c>
      <c r="H111">
        <v>427</v>
      </c>
      <c r="I111" s="1">
        <f>H111*'[1]RFLOH Flatbed Rates'!$I$4</f>
        <v>380.03000000000003</v>
      </c>
      <c r="J111" s="2">
        <v>2.44</v>
      </c>
    </row>
    <row r="112" hidden="1" ht="15" customHeight="1">
      <c r="A112" t="str">
        <v>RFLOH</v>
      </c>
      <c r="B112" t="str">
        <v>VAN</v>
      </c>
      <c r="C112" t="str">
        <v>Franklin</v>
      </c>
      <c r="D112" t="str">
        <v>OH</v>
      </c>
      <c r="E112" t="str">
        <v>MANITOWOC</v>
      </c>
      <c r="F112" t="str">
        <v>WI</v>
      </c>
      <c r="G112">
        <v>14</v>
      </c>
      <c r="H112">
        <v>444</v>
      </c>
      <c r="I112" s="1">
        <f>H112*'[1]RFLOH Flatbed Rates'!$I$4</f>
        <v>395.16</v>
      </c>
      <c r="J112" s="2">
        <v>2.43</v>
      </c>
    </row>
    <row r="113" ht="15" customHeight="1">
      <c r="A113" t="str">
        <v>RFLOH</v>
      </c>
      <c r="B113" t="str">
        <v>VAN</v>
      </c>
      <c r="C113" t="str">
        <v>Franklin</v>
      </c>
      <c r="D113" t="str">
        <v>OH</v>
      </c>
      <c r="E113" t="str">
        <v>MACHESNEY PARK</v>
      </c>
      <c r="F113" t="str">
        <v>IL</v>
      </c>
      <c r="G113">
        <v>13</v>
      </c>
      <c r="H113">
        <v>370</v>
      </c>
      <c r="I113" s="1">
        <f>H113*'[1]RFLOH Flatbed Rates'!$I$4</f>
        <v>329.3</v>
      </c>
      <c r="J113" s="2">
        <v>2.65</v>
      </c>
    </row>
    <row r="114" ht="15" customHeight="1">
      <c r="A114" t="str">
        <v>RFLOH</v>
      </c>
      <c r="B114" t="str">
        <v>VAN</v>
      </c>
      <c r="C114" t="str">
        <v>Franklin</v>
      </c>
      <c r="D114" t="str">
        <v>OH</v>
      </c>
      <c r="E114" t="str">
        <v>MORTON GROVE</v>
      </c>
      <c r="F114" t="str">
        <v>IL</v>
      </c>
      <c r="G114">
        <v>13</v>
      </c>
      <c r="H114">
        <v>293</v>
      </c>
      <c r="I114" s="1">
        <f>H114*'[1]RFLOH Flatbed Rates'!$I$4</f>
        <v>260.77</v>
      </c>
      <c r="J114" s="2">
        <v>2.94</v>
      </c>
    </row>
    <row r="115" hidden="1" ht="15" customHeight="1">
      <c r="A115" t="str">
        <v>RFLOH</v>
      </c>
      <c r="B115" t="str">
        <v>VAN</v>
      </c>
      <c r="C115" t="str">
        <v>Franklin</v>
      </c>
      <c r="D115" t="str">
        <v>OH</v>
      </c>
      <c r="E115" t="str">
        <v>NORMAL</v>
      </c>
      <c r="F115" t="str">
        <v>IL</v>
      </c>
      <c r="G115">
        <v>13</v>
      </c>
      <c r="H115">
        <v>279</v>
      </c>
      <c r="I115" s="1">
        <f>H115*'[1]RFLOH Flatbed Rates'!$I$4</f>
        <v>248.31</v>
      </c>
      <c r="J115" s="2">
        <v>3.12</v>
      </c>
    </row>
    <row r="116" hidden="1" ht="15" customHeight="1">
      <c r="A116" t="str">
        <v>RFLOH</v>
      </c>
      <c r="B116" t="str">
        <v>VAN</v>
      </c>
      <c r="C116" t="str">
        <v>Franklin</v>
      </c>
      <c r="D116" t="str">
        <v>OH</v>
      </c>
      <c r="E116" t="str">
        <v>PEKIN</v>
      </c>
      <c r="F116" t="str">
        <v>IL</v>
      </c>
      <c r="G116">
        <v>13</v>
      </c>
      <c r="H116">
        <v>312</v>
      </c>
      <c r="I116" s="1">
        <f>H116*'[1]RFLOH Flatbed Rates'!$I$4</f>
        <v>277.68</v>
      </c>
      <c r="J116" s="2">
        <v>3.11</v>
      </c>
    </row>
    <row r="117" hidden="1" ht="15" customHeight="1">
      <c r="A117" t="str">
        <v>RFLOH</v>
      </c>
      <c r="B117" t="str">
        <v>VAN</v>
      </c>
      <c r="C117" t="str">
        <v>Franklin</v>
      </c>
      <c r="D117" t="str">
        <v>OH</v>
      </c>
      <c r="E117" t="str">
        <v>GOSHEN</v>
      </c>
      <c r="F117" t="str">
        <v>IN</v>
      </c>
      <c r="G117">
        <v>13</v>
      </c>
      <c r="H117">
        <v>187</v>
      </c>
      <c r="I117" s="1">
        <f>H117*'[1]RFLOH Flatbed Rates'!$I$4</f>
        <v>166.43</v>
      </c>
      <c r="J117" s="2">
        <v>4.01</v>
      </c>
    </row>
    <row r="118" hidden="1" ht="15" customHeight="1">
      <c r="A118" t="str">
        <v>RFLOH</v>
      </c>
      <c r="B118" t="str">
        <v>VAN</v>
      </c>
      <c r="C118" t="str">
        <v>Franklin</v>
      </c>
      <c r="D118" t="str">
        <v>OH</v>
      </c>
      <c r="E118" t="str">
        <v>PORTAGE</v>
      </c>
      <c r="F118" t="str">
        <v>IN</v>
      </c>
      <c r="G118">
        <v>13</v>
      </c>
      <c r="H118">
        <v>249</v>
      </c>
      <c r="I118" s="1">
        <f>H118*'[1]RFLOH Flatbed Rates'!$I$4</f>
        <v>221.61</v>
      </c>
      <c r="J118" s="2">
        <v>3.53</v>
      </c>
    </row>
    <row r="119" hidden="1" ht="15" customHeight="1">
      <c r="A119" t="str">
        <v>RFLOH</v>
      </c>
      <c r="B119" t="str">
        <v>VAN</v>
      </c>
      <c r="C119" t="str">
        <v>Franklin</v>
      </c>
      <c r="D119" t="str">
        <v>OH</v>
      </c>
      <c r="E119" t="str">
        <v>MOUNT PLEASANT</v>
      </c>
      <c r="F119" t="str">
        <v>MI</v>
      </c>
      <c r="G119">
        <v>13</v>
      </c>
      <c r="H119">
        <v>309</v>
      </c>
      <c r="I119" s="1">
        <f>H119*'[1]RFLOH Flatbed Rates'!$I$4</f>
        <v>275.01</v>
      </c>
      <c r="J119" s="2">
        <v>3.14</v>
      </c>
    </row>
    <row r="120" hidden="1" ht="15" customHeight="1">
      <c r="A120" t="str">
        <v>RFLOH</v>
      </c>
      <c r="B120" t="str">
        <v>VAN</v>
      </c>
      <c r="C120" t="str">
        <v>Franklin</v>
      </c>
      <c r="D120" t="str">
        <v>OH</v>
      </c>
      <c r="E120" t="str">
        <v>DANVILLE</v>
      </c>
      <c r="F120" t="str">
        <v>IL</v>
      </c>
      <c r="G120">
        <v>12</v>
      </c>
      <c r="H120">
        <v>194</v>
      </c>
      <c r="I120" s="1">
        <f>H120*'[1]RFLOH Flatbed Rates'!$I$4</f>
        <v>172.66</v>
      </c>
      <c r="J120" s="2">
        <v>3.14</v>
      </c>
    </row>
    <row r="121" hidden="1" ht="15" customHeight="1">
      <c r="A121" t="str">
        <v>RFLOH</v>
      </c>
      <c r="B121" t="str">
        <v>VAN</v>
      </c>
      <c r="C121" t="str">
        <v>Franklin</v>
      </c>
      <c r="D121" t="str">
        <v>OH</v>
      </c>
      <c r="E121" t="str">
        <v>MATTESON</v>
      </c>
      <c r="F121" t="str">
        <v>IL</v>
      </c>
      <c r="G121">
        <v>12</v>
      </c>
      <c r="H121">
        <v>261</v>
      </c>
      <c r="I121" s="1">
        <f>H121*'[1]RFLOH Flatbed Rates'!$I$4</f>
        <v>232.29</v>
      </c>
      <c r="J121" s="2">
        <v>2.99</v>
      </c>
    </row>
    <row r="122" hidden="1" ht="15" customHeight="1">
      <c r="A122" t="str">
        <v>RFLOH</v>
      </c>
      <c r="B122" t="str">
        <v>VAN</v>
      </c>
      <c r="C122" t="str">
        <v>Franklin</v>
      </c>
      <c r="D122" t="str">
        <v>OH</v>
      </c>
      <c r="E122" t="str">
        <v>SCHERERVILLE</v>
      </c>
      <c r="F122" t="str">
        <v>IN</v>
      </c>
      <c r="G122">
        <v>12</v>
      </c>
      <c r="H122">
        <v>247</v>
      </c>
      <c r="I122" s="1">
        <f>H122*'[1]RFLOH Flatbed Rates'!$I$4</f>
        <v>219.83</v>
      </c>
      <c r="J122" s="2">
        <v>3.52</v>
      </c>
    </row>
    <row r="123" hidden="1" ht="15" customHeight="1">
      <c r="A123" t="str">
        <v>RFLOH</v>
      </c>
      <c r="B123" t="str">
        <v>VAN</v>
      </c>
      <c r="C123" t="str">
        <v>Franklin</v>
      </c>
      <c r="D123" t="str">
        <v>OH</v>
      </c>
      <c r="E123" t="str">
        <v>PADUCAH</v>
      </c>
      <c r="F123" t="str">
        <v>KY</v>
      </c>
      <c r="G123">
        <v>12</v>
      </c>
      <c r="H123">
        <v>350</v>
      </c>
      <c r="I123" s="1">
        <f>H123*'[1]RFLOH Flatbed Rates'!$I$4</f>
        <v>311.5</v>
      </c>
      <c r="J123" s="2">
        <v>3.26</v>
      </c>
    </row>
    <row r="124" hidden="1" ht="15" customHeight="1">
      <c r="A124" t="str">
        <v>RFLOH</v>
      </c>
      <c r="B124" t="str">
        <v>VAN</v>
      </c>
      <c r="C124" t="str">
        <v>Franklin</v>
      </c>
      <c r="D124" t="str">
        <v>OH</v>
      </c>
      <c r="E124" t="str">
        <v>HOLLAND</v>
      </c>
      <c r="F124" t="str">
        <v>MI</v>
      </c>
      <c r="G124">
        <v>12</v>
      </c>
      <c r="H124">
        <v>281</v>
      </c>
      <c r="I124" s="1">
        <f>H124*'[1]RFLOH Flatbed Rates'!$I$4</f>
        <v>250.09</v>
      </c>
      <c r="J124" s="2">
        <v>3.13</v>
      </c>
    </row>
    <row r="125" hidden="1" ht="15" customHeight="1">
      <c r="A125" t="str">
        <v>RFLOH</v>
      </c>
      <c r="B125" t="str">
        <v>VAN</v>
      </c>
      <c r="C125" t="str">
        <v>Franklin</v>
      </c>
      <c r="D125" t="str">
        <v>OH</v>
      </c>
      <c r="E125" t="str">
        <v>WARREN</v>
      </c>
      <c r="F125" t="str">
        <v>MI</v>
      </c>
      <c r="G125">
        <v>12</v>
      </c>
      <c r="H125">
        <v>236</v>
      </c>
      <c r="I125" s="1">
        <f>H125*'[1]RFLOH Flatbed Rates'!$I$4</f>
        <v>210.04</v>
      </c>
      <c r="J125" s="2">
        <v>4.15</v>
      </c>
    </row>
    <row r="126" hidden="1" ht="15" customHeight="1">
      <c r="A126" t="str">
        <v>RFLOH</v>
      </c>
      <c r="B126" t="str">
        <v>VAN</v>
      </c>
      <c r="C126" t="str">
        <v>Franklin</v>
      </c>
      <c r="D126" t="str">
        <v>OH</v>
      </c>
      <c r="E126" t="str">
        <v>FARMINGTON</v>
      </c>
      <c r="F126" t="str">
        <v>MO</v>
      </c>
      <c r="G126">
        <v>12</v>
      </c>
      <c r="H126">
        <v>418</v>
      </c>
      <c r="I126" s="1">
        <f>H126*'[1]RFLOH Flatbed Rates'!$I$4</f>
        <v>372.02</v>
      </c>
      <c r="J126" s="2">
        <v>3.28</v>
      </c>
    </row>
    <row r="127" hidden="1" ht="15" customHeight="1">
      <c r="A127" t="str">
        <v>RFLOH</v>
      </c>
      <c r="B127" t="str">
        <v>VAN</v>
      </c>
      <c r="C127" t="str">
        <v>Franklin</v>
      </c>
      <c r="D127" t="str">
        <v>OH</v>
      </c>
      <c r="E127" t="str">
        <v>HOLLAND</v>
      </c>
      <c r="F127" t="str">
        <v>OH</v>
      </c>
      <c r="G127">
        <v>12</v>
      </c>
      <c r="H127">
        <v>164</v>
      </c>
      <c r="I127" s="1">
        <f>H127*'[1]RFLOH Flatbed Rates'!$I$4</f>
        <v>145.96</v>
      </c>
      <c r="J127" s="2">
        <v>4.45</v>
      </c>
    </row>
    <row r="128" hidden="1" ht="15" customHeight="1">
      <c r="A128" t="str">
        <v>RFLOH</v>
      </c>
      <c r="B128" t="str">
        <v>VAN</v>
      </c>
      <c r="C128" t="str">
        <v>Franklin</v>
      </c>
      <c r="D128" t="str">
        <v>OH</v>
      </c>
      <c r="E128" t="str">
        <v>MARSHFIELD</v>
      </c>
      <c r="F128" t="str">
        <v>WI</v>
      </c>
      <c r="G128">
        <v>12</v>
      </c>
      <c r="H128">
        <v>549</v>
      </c>
      <c r="I128" s="1">
        <f>H128*'[1]RFLOH Flatbed Rates'!$I$4</f>
        <v>488.61</v>
      </c>
      <c r="J128" s="2">
        <v>2.44</v>
      </c>
    </row>
    <row r="129" ht="15" customHeight="1">
      <c r="A129" t="str">
        <v>RFLOH</v>
      </c>
      <c r="B129" t="str">
        <v>VAN</v>
      </c>
      <c r="C129" t="str">
        <v>Franklin</v>
      </c>
      <c r="D129" t="str">
        <v>OH</v>
      </c>
      <c r="E129" t="str">
        <v>WOODSTOCK</v>
      </c>
      <c r="F129" t="str">
        <v>IL</v>
      </c>
      <c r="G129">
        <v>11</v>
      </c>
      <c r="H129">
        <v>334</v>
      </c>
      <c r="I129" s="1">
        <f>H129*'[1]RFLOH Flatbed Rates'!$I$4</f>
        <v>297.26</v>
      </c>
      <c r="J129" s="2">
        <v>2.93</v>
      </c>
    </row>
    <row r="130" hidden="1" ht="15" customHeight="1">
      <c r="A130" t="str">
        <v>RFLOH</v>
      </c>
      <c r="B130" t="str">
        <v>VAN</v>
      </c>
      <c r="C130" t="str">
        <v>Franklin</v>
      </c>
      <c r="D130" t="str">
        <v>OH</v>
      </c>
      <c r="E130" t="str">
        <v>SOUTH HAVEN</v>
      </c>
      <c r="F130" t="str">
        <v>MI</v>
      </c>
      <c r="G130">
        <v>11</v>
      </c>
      <c r="H130">
        <v>268</v>
      </c>
      <c r="I130" s="1">
        <f>H130*'[1]RFLOH Flatbed Rates'!$I$4</f>
        <v>238.52</v>
      </c>
      <c r="J130" s="2">
        <v>3.13</v>
      </c>
    </row>
    <row r="131" hidden="1" ht="15" customHeight="1">
      <c r="A131" t="str">
        <v>RFLOH</v>
      </c>
      <c r="B131" t="str">
        <v>VAN</v>
      </c>
      <c r="C131" t="str">
        <v>Franklin</v>
      </c>
      <c r="D131" t="str">
        <v>OH</v>
      </c>
      <c r="E131" t="str">
        <v>HAMILTON</v>
      </c>
      <c r="F131" t="str">
        <v>OH</v>
      </c>
      <c r="G131">
        <v>11</v>
      </c>
      <c r="H131">
        <v>20</v>
      </c>
      <c r="I131" s="1">
        <f>H131*'[1]RFLOH Flatbed Rates'!$I$4</f>
        <v>17.8</v>
      </c>
      <c r="J131" s="2">
        <v>18.5</v>
      </c>
    </row>
    <row r="132" hidden="1" ht="15" customHeight="1">
      <c r="A132" t="str">
        <v>RFLOH</v>
      </c>
      <c r="B132" t="str">
        <v>VAN</v>
      </c>
      <c r="C132" t="str">
        <v>Franklin</v>
      </c>
      <c r="D132" t="str">
        <v>OH</v>
      </c>
      <c r="E132" t="str">
        <v>SANDUSKY</v>
      </c>
      <c r="F132" t="str">
        <v>OH</v>
      </c>
      <c r="G132">
        <v>11</v>
      </c>
      <c r="H132">
        <v>170</v>
      </c>
      <c r="I132" s="1">
        <f>H132*'[1]RFLOH Flatbed Rates'!$I$4</f>
        <v>151.3</v>
      </c>
      <c r="J132" s="2">
        <v>4.06</v>
      </c>
    </row>
    <row r="133" hidden="1" ht="15" customHeight="1">
      <c r="A133" t="str">
        <v>RFLOH</v>
      </c>
      <c r="B133" t="str">
        <v>VAN</v>
      </c>
      <c r="C133" t="str">
        <v>Franklin</v>
      </c>
      <c r="D133" t="str">
        <v>OH</v>
      </c>
      <c r="E133" t="str">
        <v>TOLEDO</v>
      </c>
      <c r="F133" t="str">
        <v>OH</v>
      </c>
      <c r="G133">
        <v>11</v>
      </c>
      <c r="H133">
        <v>165</v>
      </c>
      <c r="I133" s="1">
        <f>H133*'[1]RFLOH Flatbed Rates'!$I$4</f>
        <v>146.85</v>
      </c>
      <c r="J133" s="2">
        <v>4.42</v>
      </c>
    </row>
    <row r="134" hidden="1" ht="15" customHeight="1">
      <c r="A134" t="str">
        <v>RFLOH</v>
      </c>
      <c r="B134" t="str">
        <v>VAN</v>
      </c>
      <c r="C134" t="str">
        <v>Franklin</v>
      </c>
      <c r="D134" t="str">
        <v>OH</v>
      </c>
      <c r="E134" t="str">
        <v>FRANKLIN</v>
      </c>
      <c r="F134" t="str">
        <v>WI</v>
      </c>
      <c r="G134">
        <v>11</v>
      </c>
      <c r="H134">
        <v>358</v>
      </c>
      <c r="I134" s="1">
        <f>H134*'[1]RFLOH Flatbed Rates'!$I$4</f>
        <v>318.62</v>
      </c>
      <c r="J134" s="2">
        <v>2.74</v>
      </c>
    </row>
    <row r="135" ht="15" customHeight="1">
      <c r="A135" t="str">
        <v>RFLOH</v>
      </c>
      <c r="B135" t="str">
        <v>VAN</v>
      </c>
      <c r="C135" t="str">
        <v>Franklin</v>
      </c>
      <c r="D135" t="str">
        <v>OH</v>
      </c>
      <c r="E135" t="str">
        <v>CREST HILL</v>
      </c>
      <c r="F135" t="str">
        <v>IL</v>
      </c>
      <c r="G135">
        <v>10</v>
      </c>
      <c r="H135">
        <v>288</v>
      </c>
      <c r="I135" s="1">
        <f>H135*'[1]RFLOH Flatbed Rates'!$I$4</f>
        <v>256.32</v>
      </c>
      <c r="J135" s="2">
        <v>2.99</v>
      </c>
    </row>
    <row r="136" ht="15" customHeight="1">
      <c r="A136" t="str">
        <v>RFLOH</v>
      </c>
      <c r="B136" t="str">
        <v>VAN</v>
      </c>
      <c r="C136" t="str">
        <v>Franklin</v>
      </c>
      <c r="D136" t="str">
        <v>OH</v>
      </c>
      <c r="E136" t="str">
        <v>CRESTWOOD</v>
      </c>
      <c r="F136" t="str">
        <v>IL</v>
      </c>
      <c r="G136">
        <v>10</v>
      </c>
      <c r="H136">
        <v>270</v>
      </c>
      <c r="I136" s="1">
        <f>H136*'[1]RFLOH Flatbed Rates'!$I$4</f>
        <v>240.3</v>
      </c>
      <c r="J136" s="2">
        <v>2.96</v>
      </c>
    </row>
    <row r="137" ht="15" customHeight="1">
      <c r="A137" t="str">
        <v>RFLOH</v>
      </c>
      <c r="B137" t="str">
        <v>VAN</v>
      </c>
      <c r="C137" t="str">
        <v>Franklin</v>
      </c>
      <c r="D137" t="str">
        <v>OH</v>
      </c>
      <c r="E137" t="str">
        <v>GLENDALE HEIGHTS</v>
      </c>
      <c r="F137" t="str">
        <v>IL</v>
      </c>
      <c r="G137">
        <v>10</v>
      </c>
      <c r="H137">
        <v>301</v>
      </c>
      <c r="I137" s="1">
        <f>H137*'[1]RFLOH Flatbed Rates'!$I$4</f>
        <v>267.89</v>
      </c>
      <c r="J137" s="2">
        <v>2.92</v>
      </c>
    </row>
    <row r="138" ht="15" customHeight="1">
      <c r="A138" t="str">
        <v>RFLOH</v>
      </c>
      <c r="B138" t="str">
        <v>VAN</v>
      </c>
      <c r="C138" t="str">
        <v>Franklin</v>
      </c>
      <c r="D138" t="str">
        <v>OH</v>
      </c>
      <c r="E138" t="str">
        <v>MORRIS</v>
      </c>
      <c r="F138" t="str">
        <v>IL</v>
      </c>
      <c r="G138">
        <v>10</v>
      </c>
      <c r="H138">
        <v>296</v>
      </c>
      <c r="I138" s="1">
        <f>H138*'[1]RFLOH Flatbed Rates'!$I$4</f>
        <v>263.44</v>
      </c>
      <c r="J138" s="2">
        <v>2.97</v>
      </c>
    </row>
    <row r="139" hidden="1" ht="15" customHeight="1">
      <c r="A139" t="str">
        <v>RFLOH</v>
      </c>
      <c r="B139" t="str">
        <v>VAN</v>
      </c>
      <c r="C139" t="str">
        <v>Franklin</v>
      </c>
      <c r="D139" t="str">
        <v>OH</v>
      </c>
      <c r="E139" t="str">
        <v>LOUISVILLE</v>
      </c>
      <c r="F139" t="str">
        <v>KY</v>
      </c>
      <c r="G139">
        <v>10</v>
      </c>
      <c r="H139">
        <v>133</v>
      </c>
      <c r="I139" s="1">
        <f>H139*'[1]RFLOH Flatbed Rates'!$I$4</f>
        <v>118.37</v>
      </c>
      <c r="J139" s="2">
        <v>7.22</v>
      </c>
    </row>
    <row r="140" hidden="1" ht="15" customHeight="1">
      <c r="A140" t="str">
        <v>RFLOH</v>
      </c>
      <c r="B140" t="str">
        <v>VAN</v>
      </c>
      <c r="C140" t="str">
        <v>Franklin</v>
      </c>
      <c r="D140" t="str">
        <v>OH</v>
      </c>
      <c r="E140" t="str">
        <v>EVENDALE</v>
      </c>
      <c r="F140" t="str">
        <v>OH</v>
      </c>
      <c r="G140">
        <v>10</v>
      </c>
      <c r="H140">
        <v>26</v>
      </c>
      <c r="I140" s="1">
        <f>H140*'[1]RFLOH Flatbed Rates'!$I$4</f>
        <v>23.14</v>
      </c>
      <c r="J140" s="2">
        <v>18.46</v>
      </c>
    </row>
    <row r="141" hidden="1" ht="15" customHeight="1">
      <c r="A141" t="str">
        <v>RFLOH</v>
      </c>
      <c r="B141" t="str">
        <v>VAN</v>
      </c>
      <c r="C141" t="str">
        <v>Franklin</v>
      </c>
      <c r="D141" t="str">
        <v>OH</v>
      </c>
      <c r="E141" t="str">
        <v>LOVELAND</v>
      </c>
      <c r="F141" t="str">
        <v>OH</v>
      </c>
      <c r="G141">
        <v>10</v>
      </c>
      <c r="H141">
        <v>26</v>
      </c>
      <c r="I141" s="1">
        <f>H141*'[1]RFLOH Flatbed Rates'!$I$4</f>
        <v>23.14</v>
      </c>
      <c r="J141" s="2">
        <v>18.46</v>
      </c>
    </row>
    <row r="142" hidden="1" ht="15" customHeight="1">
      <c r="A142" t="str">
        <v>RFLOH</v>
      </c>
      <c r="B142" t="str">
        <v>VAN</v>
      </c>
      <c r="C142" t="str">
        <v>Franklin</v>
      </c>
      <c r="D142" t="str">
        <v>OH</v>
      </c>
      <c r="E142" t="str">
        <v>MASSILLON</v>
      </c>
      <c r="F142" t="str">
        <v>OH</v>
      </c>
      <c r="G142">
        <v>10</v>
      </c>
      <c r="H142">
        <v>191</v>
      </c>
      <c r="I142" s="1">
        <f>H142*'[1]RFLOH Flatbed Rates'!$I$4</f>
        <v>169.99</v>
      </c>
      <c r="J142" s="2">
        <v>4.08</v>
      </c>
    </row>
    <row r="143" ht="15" customHeight="1">
      <c r="A143" t="str">
        <v>RFLOH</v>
      </c>
      <c r="B143" t="str">
        <v>VAN</v>
      </c>
      <c r="C143" t="str">
        <v>Franklin</v>
      </c>
      <c r="D143" t="str">
        <v>OH</v>
      </c>
      <c r="E143" t="str">
        <v>ANTIOCH</v>
      </c>
      <c r="F143" t="str">
        <v>IL</v>
      </c>
      <c r="G143">
        <v>9</v>
      </c>
      <c r="H143">
        <v>331</v>
      </c>
      <c r="I143" s="1">
        <f>H143*'[1]RFLOH Flatbed Rates'!$I$4</f>
        <v>294.59000000000003</v>
      </c>
      <c r="J143" s="2">
        <v>2.93</v>
      </c>
    </row>
    <row r="144" ht="15" customHeight="1">
      <c r="A144" t="str">
        <v>RFLOH</v>
      </c>
      <c r="B144" t="str">
        <v>VAN</v>
      </c>
      <c r="C144" t="str">
        <v>Franklin</v>
      </c>
      <c r="D144" t="str">
        <v>OH</v>
      </c>
      <c r="E144" t="str">
        <v>FREEPORT</v>
      </c>
      <c r="F144" t="str">
        <v>IL</v>
      </c>
      <c r="G144">
        <v>9</v>
      </c>
      <c r="H144">
        <v>391</v>
      </c>
      <c r="I144" s="1">
        <f>H144*'[1]RFLOH Flatbed Rates'!$I$4</f>
        <v>347.99</v>
      </c>
      <c r="J144" s="2">
        <v>2.66</v>
      </c>
    </row>
    <row r="145" hidden="1" ht="15" customHeight="1">
      <c r="A145" t="str">
        <v>RFLOH</v>
      </c>
      <c r="B145" t="str">
        <v>VAN</v>
      </c>
      <c r="C145" t="str">
        <v>Franklin</v>
      </c>
      <c r="D145" t="str">
        <v>OH</v>
      </c>
      <c r="E145" t="str">
        <v>CAMBY</v>
      </c>
      <c r="F145" t="str">
        <v>IN</v>
      </c>
      <c r="G145">
        <v>9</v>
      </c>
      <c r="H145">
        <v>118</v>
      </c>
      <c r="I145" s="1">
        <f>H145*'[1]RFLOH Flatbed Rates'!$I$4</f>
        <v>105.02</v>
      </c>
      <c r="J145" s="2">
        <v>6.53</v>
      </c>
    </row>
    <row r="146" hidden="1" ht="15" customHeight="1">
      <c r="A146" t="str">
        <v>RFLOH</v>
      </c>
      <c r="B146" t="str">
        <v>VAN</v>
      </c>
      <c r="C146" t="str">
        <v>Franklin</v>
      </c>
      <c r="D146" t="str">
        <v>OH</v>
      </c>
      <c r="E146" t="str">
        <v>WARSAW</v>
      </c>
      <c r="F146" t="str">
        <v>IN</v>
      </c>
      <c r="G146">
        <v>9</v>
      </c>
      <c r="H146">
        <v>171</v>
      </c>
      <c r="I146" s="1">
        <f>H146*'[1]RFLOH Flatbed Rates'!$I$4</f>
        <v>152.19</v>
      </c>
      <c r="J146" s="2">
        <v>4.04</v>
      </c>
    </row>
    <row r="147" hidden="1" ht="15" customHeight="1">
      <c r="A147" t="str">
        <v>RFLOH</v>
      </c>
      <c r="B147" t="str">
        <v>VAN</v>
      </c>
      <c r="C147" t="str">
        <v>Franklin</v>
      </c>
      <c r="D147" t="str">
        <v>OH</v>
      </c>
      <c r="E147" t="str">
        <v>BIG RAPIDS</v>
      </c>
      <c r="F147" t="str">
        <v>MI</v>
      </c>
      <c r="G147">
        <v>9</v>
      </c>
      <c r="H147">
        <v>337</v>
      </c>
      <c r="I147" s="1">
        <f>H147*'[1]RFLOH Flatbed Rates'!$I$4</f>
        <v>299.93</v>
      </c>
      <c r="J147" s="2">
        <v>3.15</v>
      </c>
    </row>
    <row r="148" hidden="1" ht="15" customHeight="1">
      <c r="A148" t="str">
        <v>RFLOH</v>
      </c>
      <c r="B148" t="str">
        <v>VAN</v>
      </c>
      <c r="C148" t="str">
        <v>Franklin</v>
      </c>
      <c r="D148" t="str">
        <v>OH</v>
      </c>
      <c r="E148" t="str">
        <v>CLEVELAND</v>
      </c>
      <c r="F148" t="str">
        <v>OH</v>
      </c>
      <c r="G148">
        <v>9</v>
      </c>
      <c r="H148">
        <v>217</v>
      </c>
      <c r="I148" s="1">
        <f>H148*'[1]RFLOH Flatbed Rates'!$I$4</f>
        <v>193.13</v>
      </c>
      <c r="J148" s="2">
        <v>4.06</v>
      </c>
    </row>
    <row r="149" hidden="1" ht="15" customHeight="1">
      <c r="A149" t="str">
        <v>RFLOH</v>
      </c>
      <c r="B149" t="str">
        <v>VAN</v>
      </c>
      <c r="C149" t="str">
        <v>Franklin</v>
      </c>
      <c r="D149" t="str">
        <v>OH</v>
      </c>
      <c r="E149" t="str">
        <v>DEFIANCE</v>
      </c>
      <c r="F149" t="str">
        <v>OH</v>
      </c>
      <c r="G149">
        <v>9</v>
      </c>
      <c r="H149">
        <v>133</v>
      </c>
      <c r="I149" s="1">
        <f>H149*'[1]RFLOH Flatbed Rates'!$I$4</f>
        <v>118.37</v>
      </c>
      <c r="J149" s="2">
        <v>4.44</v>
      </c>
    </row>
    <row r="150" hidden="1" ht="15" customHeight="1">
      <c r="A150" t="str">
        <v>RFLOH</v>
      </c>
      <c r="B150" t="str">
        <v>VAN</v>
      </c>
      <c r="C150" t="str">
        <v>Franklin</v>
      </c>
      <c r="D150" t="str">
        <v>OH</v>
      </c>
      <c r="E150" t="str">
        <v>MANSFIELD</v>
      </c>
      <c r="F150" t="str">
        <v>OH</v>
      </c>
      <c r="G150">
        <v>9</v>
      </c>
      <c r="H150">
        <v>143</v>
      </c>
      <c r="I150" s="1">
        <f>H150*'[1]RFLOH Flatbed Rates'!$I$4</f>
        <v>127.27</v>
      </c>
      <c r="J150" s="2">
        <v>4.06</v>
      </c>
    </row>
    <row r="151" hidden="1" ht="15" customHeight="1">
      <c r="A151" t="str">
        <v>RFLOH</v>
      </c>
      <c r="B151" t="str">
        <v>VAN</v>
      </c>
      <c r="C151" t="str">
        <v>Franklin</v>
      </c>
      <c r="D151" t="str">
        <v>OH</v>
      </c>
      <c r="E151" t="str">
        <v>ANTIGO</v>
      </c>
      <c r="F151" t="str">
        <v>WI</v>
      </c>
      <c r="G151">
        <v>9</v>
      </c>
      <c r="H151">
        <v>543</v>
      </c>
      <c r="I151" s="1">
        <f>H151*'[1]RFLOH Flatbed Rates'!$I$4</f>
        <v>483.27</v>
      </c>
      <c r="J151" s="2">
        <v>2.43</v>
      </c>
    </row>
    <row r="152" hidden="1" ht="15" customHeight="1">
      <c r="A152" t="str">
        <v>RFLOH</v>
      </c>
      <c r="B152" t="str">
        <v>VAN</v>
      </c>
      <c r="C152" t="str">
        <v>Franklin</v>
      </c>
      <c r="D152" t="str">
        <v>OH</v>
      </c>
      <c r="E152" t="str">
        <v>ONALASKA</v>
      </c>
      <c r="F152" t="str">
        <v>WI</v>
      </c>
      <c r="G152">
        <v>9</v>
      </c>
      <c r="H152">
        <v>551</v>
      </c>
      <c r="I152" s="1">
        <f>H152*'[1]RFLOH Flatbed Rates'!$I$4</f>
        <v>490.39</v>
      </c>
      <c r="J152" s="2">
        <v>2.67</v>
      </c>
    </row>
    <row r="153" ht="15" customHeight="1">
      <c r="A153" t="str">
        <v>RFLOH</v>
      </c>
      <c r="B153" t="str">
        <v>VAN</v>
      </c>
      <c r="C153" t="str">
        <v>Franklin</v>
      </c>
      <c r="D153" t="str">
        <v>OH</v>
      </c>
      <c r="E153" t="str">
        <v>MONTGOMERY</v>
      </c>
      <c r="F153" t="str">
        <v>IL</v>
      </c>
      <c r="G153">
        <v>8</v>
      </c>
      <c r="H153">
        <v>308</v>
      </c>
      <c r="I153" s="1">
        <f>H153*'[1]RFLOH Flatbed Rates'!$I$4</f>
        <v>274.12</v>
      </c>
      <c r="J153" s="2">
        <v>2.95</v>
      </c>
    </row>
    <row r="154" ht="15" customHeight="1">
      <c r="A154" t="str">
        <v>RFLOH</v>
      </c>
      <c r="B154" t="str">
        <v>VAN</v>
      </c>
      <c r="C154" t="str">
        <v>Franklin</v>
      </c>
      <c r="D154" t="str">
        <v>OH</v>
      </c>
      <c r="E154" t="str">
        <v>MOUNT VERNON</v>
      </c>
      <c r="F154" t="str">
        <v>IL</v>
      </c>
      <c r="G154">
        <v>8</v>
      </c>
      <c r="H154">
        <v>308</v>
      </c>
      <c r="I154" s="1">
        <f>H154*'[1]RFLOH Flatbed Rates'!$I$4</f>
        <v>274.12</v>
      </c>
      <c r="J154" s="2">
        <v>4.38</v>
      </c>
    </row>
    <row r="155" hidden="1" ht="15" customHeight="1">
      <c r="A155" t="str">
        <v>RFLOH</v>
      </c>
      <c r="B155" t="str">
        <v>VAN</v>
      </c>
      <c r="C155" t="str">
        <v>Franklin</v>
      </c>
      <c r="D155" t="str">
        <v>OH</v>
      </c>
      <c r="E155" t="str">
        <v>BELLEVILLE</v>
      </c>
      <c r="F155" t="str">
        <v>MI</v>
      </c>
      <c r="G155">
        <v>8</v>
      </c>
      <c r="H155">
        <v>212</v>
      </c>
      <c r="I155" s="1">
        <f>H155*'[1]RFLOH Flatbed Rates'!$I$4</f>
        <v>188.68</v>
      </c>
      <c r="J155" s="2">
        <v>4.15</v>
      </c>
    </row>
    <row r="156" hidden="1" ht="15" customHeight="1">
      <c r="A156" t="str">
        <v>RFLOH</v>
      </c>
      <c r="B156" t="str">
        <v>VAN</v>
      </c>
      <c r="C156" t="str">
        <v>Franklin</v>
      </c>
      <c r="D156" t="str">
        <v>OH</v>
      </c>
      <c r="E156" t="str">
        <v>THREE RIVERS</v>
      </c>
      <c r="F156" t="str">
        <v>MI</v>
      </c>
      <c r="G156">
        <v>8</v>
      </c>
      <c r="H156">
        <v>209</v>
      </c>
      <c r="I156" s="1">
        <f>H156*'[1]RFLOH Flatbed Rates'!$I$4</f>
        <v>186.01</v>
      </c>
      <c r="J156" s="2">
        <v>3.16</v>
      </c>
    </row>
    <row r="157" hidden="1" ht="15" customHeight="1">
      <c r="A157" t="str">
        <v>RFLOH</v>
      </c>
      <c r="B157" t="str">
        <v>VAN</v>
      </c>
      <c r="C157" t="str">
        <v>Franklin</v>
      </c>
      <c r="D157" t="str">
        <v>OH</v>
      </c>
      <c r="E157" t="str">
        <v>SAINT PETERS</v>
      </c>
      <c r="F157" t="str">
        <v>MO</v>
      </c>
      <c r="G157">
        <v>8</v>
      </c>
      <c r="H157">
        <v>369</v>
      </c>
      <c r="I157" s="1">
        <f>H157*'[1]RFLOH Flatbed Rates'!$I$4</f>
        <v>328.41</v>
      </c>
      <c r="J157" s="2">
        <v>3.36</v>
      </c>
    </row>
    <row r="158" hidden="1" ht="15" customHeight="1">
      <c r="A158" t="str">
        <v>RFLOH</v>
      </c>
      <c r="B158" t="str">
        <v>VAN</v>
      </c>
      <c r="C158" t="str">
        <v>Franklin</v>
      </c>
      <c r="D158" t="str">
        <v>OH</v>
      </c>
      <c r="E158" t="str">
        <v>PEWAUKEE</v>
      </c>
      <c r="F158" t="str">
        <v>WI</v>
      </c>
      <c r="G158">
        <v>8</v>
      </c>
      <c r="H158">
        <v>381</v>
      </c>
      <c r="I158" s="1">
        <f>H158*'[1]RFLOH Flatbed Rates'!$I$4</f>
        <v>339.09000000000003</v>
      </c>
      <c r="J158" s="2">
        <v>2.73</v>
      </c>
    </row>
    <row r="159" hidden="1" ht="15" customHeight="1">
      <c r="A159" t="str">
        <v>RFLOH</v>
      </c>
      <c r="B159" t="str">
        <v>VAN</v>
      </c>
      <c r="C159" t="str">
        <v>Franklin</v>
      </c>
      <c r="D159" t="str">
        <v>OH</v>
      </c>
      <c r="E159" t="str">
        <v>WEST ALLIS</v>
      </c>
      <c r="F159" t="str">
        <v>WI</v>
      </c>
      <c r="G159">
        <v>8</v>
      </c>
      <c r="H159">
        <v>368</v>
      </c>
      <c r="I159" s="1">
        <f>H159*'[1]RFLOH Flatbed Rates'!$I$4</f>
        <v>327.52</v>
      </c>
      <c r="J159" s="2">
        <v>2.72</v>
      </c>
    </row>
    <row r="160" ht="15" customHeight="1">
      <c r="A160" t="str">
        <v>RFLOH</v>
      </c>
      <c r="B160" t="str">
        <v>VAN</v>
      </c>
      <c r="C160" t="str">
        <v>Franklin</v>
      </c>
      <c r="D160" t="str">
        <v>OH</v>
      </c>
      <c r="E160" t="str">
        <v>LOCKPORT - HOMER GLEN</v>
      </c>
      <c r="F160" t="str">
        <v>IL</v>
      </c>
      <c r="G160">
        <v>7</v>
      </c>
      <c r="H160">
        <v>284</v>
      </c>
      <c r="I160" s="1">
        <f>H160*'[1]RFLOH Flatbed Rates'!$I$4</f>
        <v>252.76</v>
      </c>
      <c r="J160" s="2">
        <v>2.96</v>
      </c>
    </row>
    <row r="161" ht="15" customHeight="1">
      <c r="A161" t="str">
        <v>RFLOH</v>
      </c>
      <c r="B161" t="str">
        <v>VAN</v>
      </c>
      <c r="C161" t="str">
        <v>Franklin</v>
      </c>
      <c r="D161" t="str">
        <v>OH</v>
      </c>
      <c r="E161" t="str">
        <v>QUINCY</v>
      </c>
      <c r="F161" t="str">
        <v>IL</v>
      </c>
      <c r="G161">
        <v>7</v>
      </c>
      <c r="H161">
        <v>407</v>
      </c>
      <c r="I161" s="1">
        <f>H161*'[1]RFLOH Flatbed Rates'!$I$4</f>
        <v>362.23</v>
      </c>
      <c r="J161" s="2">
        <v>3</v>
      </c>
    </row>
    <row r="162" ht="15" customHeight="1">
      <c r="A162" t="str">
        <v>RFLOH</v>
      </c>
      <c r="B162" t="str">
        <v>VAN</v>
      </c>
      <c r="C162" t="str">
        <v>Franklin</v>
      </c>
      <c r="D162" t="str">
        <v>OH</v>
      </c>
      <c r="E162" t="str">
        <v>YORKVILLE</v>
      </c>
      <c r="F162" t="str">
        <v>IL</v>
      </c>
      <c r="G162">
        <v>7</v>
      </c>
      <c r="H162">
        <v>308</v>
      </c>
      <c r="I162" s="1">
        <f>H162*'[1]RFLOH Flatbed Rates'!$I$4</f>
        <v>274.12</v>
      </c>
      <c r="J162" s="2">
        <v>2.95</v>
      </c>
    </row>
    <row r="163" hidden="1" ht="15" customHeight="1">
      <c r="A163" t="str">
        <v>RFLOH</v>
      </c>
      <c r="B163" t="str">
        <v>VAN</v>
      </c>
      <c r="C163" t="str">
        <v>Franklin</v>
      </c>
      <c r="D163" t="str">
        <v>OH</v>
      </c>
      <c r="E163" t="str">
        <v>CARMEL</v>
      </c>
      <c r="F163" t="str">
        <v>IN</v>
      </c>
      <c r="G163">
        <v>7</v>
      </c>
      <c r="H163">
        <v>116</v>
      </c>
      <c r="I163" s="1">
        <f>H163*'[1]RFLOH Flatbed Rates'!$I$4</f>
        <v>103.24</v>
      </c>
      <c r="J163" s="2">
        <v>6.55</v>
      </c>
    </row>
    <row r="164" hidden="1" ht="15" customHeight="1">
      <c r="A164" t="str">
        <v>RFLOH</v>
      </c>
      <c r="B164" t="str">
        <v>VAN</v>
      </c>
      <c r="C164" t="str">
        <v>Franklin</v>
      </c>
      <c r="D164" t="str">
        <v>OH</v>
      </c>
      <c r="E164" t="str">
        <v>COLUMBUS</v>
      </c>
      <c r="F164" t="str">
        <v>IN</v>
      </c>
      <c r="G164">
        <v>7</v>
      </c>
      <c r="H164">
        <v>114</v>
      </c>
      <c r="I164" s="1">
        <f>H164*'[1]RFLOH Flatbed Rates'!$I$4</f>
        <v>101.46000000000001</v>
      </c>
      <c r="J164" s="2">
        <v>6.49</v>
      </c>
    </row>
    <row r="165" hidden="1" ht="15" customHeight="1">
      <c r="A165" t="str">
        <v>RFLOH</v>
      </c>
      <c r="B165" t="str">
        <v>VAN</v>
      </c>
      <c r="C165" t="str">
        <v>Franklin</v>
      </c>
      <c r="D165" t="str">
        <v>OH</v>
      </c>
      <c r="E165" t="str">
        <v>ANN ARBOR</v>
      </c>
      <c r="F165" t="str">
        <v>MI</v>
      </c>
      <c r="G165">
        <v>7</v>
      </c>
      <c r="H165">
        <v>212</v>
      </c>
      <c r="I165" s="1">
        <f>H165*'[1]RFLOH Flatbed Rates'!$I$4</f>
        <v>188.68</v>
      </c>
      <c r="J165" s="2">
        <v>4.15</v>
      </c>
    </row>
    <row r="166" hidden="1" ht="15" customHeight="1">
      <c r="A166" t="str">
        <v>RFLOH</v>
      </c>
      <c r="B166" t="str">
        <v>VAN</v>
      </c>
      <c r="C166" t="str">
        <v>Franklin</v>
      </c>
      <c r="D166" t="str">
        <v>OH</v>
      </c>
      <c r="E166" t="str">
        <v>CHESTERFIELD TWSP</v>
      </c>
      <c r="F166" t="str">
        <v>MI</v>
      </c>
      <c r="G166">
        <v>7</v>
      </c>
      <c r="H166">
        <v>250</v>
      </c>
      <c r="I166" s="1">
        <f>H166*'[1]RFLOH Flatbed Rates'!$I$4</f>
        <v>222.5</v>
      </c>
      <c r="J166" s="3"/>
    </row>
    <row r="167" hidden="1" ht="15" customHeight="1">
      <c r="A167" t="str">
        <v>RFLOH</v>
      </c>
      <c r="B167" t="str">
        <v>VAN</v>
      </c>
      <c r="C167" t="str">
        <v>Franklin</v>
      </c>
      <c r="D167" t="str">
        <v>OH</v>
      </c>
      <c r="E167" t="str">
        <v>IONIA</v>
      </c>
      <c r="F167" t="str">
        <v>MI</v>
      </c>
      <c r="G167">
        <v>7</v>
      </c>
      <c r="H167">
        <v>276</v>
      </c>
      <c r="I167" s="1">
        <f>H167*'[1]RFLOH Flatbed Rates'!$I$4</f>
        <v>245.64000000000001</v>
      </c>
      <c r="J167" s="2">
        <v>3.15</v>
      </c>
    </row>
    <row r="168" hidden="1" ht="15" customHeight="1">
      <c r="A168" t="str">
        <v>RFLOH</v>
      </c>
      <c r="B168" t="str">
        <v>VAN</v>
      </c>
      <c r="C168" t="str">
        <v>Franklin</v>
      </c>
      <c r="D168" t="str">
        <v>OH</v>
      </c>
      <c r="E168" t="str">
        <v>PORT HURON</v>
      </c>
      <c r="F168" t="str">
        <v>MI</v>
      </c>
      <c r="G168">
        <v>7</v>
      </c>
      <c r="H168">
        <v>279</v>
      </c>
      <c r="I168" s="1">
        <f>H168*'[1]RFLOH Flatbed Rates'!$I$4</f>
        <v>248.31</v>
      </c>
      <c r="J168" s="2">
        <v>4.16</v>
      </c>
    </row>
    <row r="169" hidden="1" ht="15" customHeight="1">
      <c r="A169" t="str">
        <v>RFLOH</v>
      </c>
      <c r="B169" t="str">
        <v>VAN</v>
      </c>
      <c r="C169" t="str">
        <v>Franklin</v>
      </c>
      <c r="D169" t="str">
        <v>OH</v>
      </c>
      <c r="E169" t="str">
        <v>CAPE GIRARDEAU</v>
      </c>
      <c r="F169" t="str">
        <v>MO</v>
      </c>
      <c r="G169">
        <v>7</v>
      </c>
      <c r="H169">
        <v>385</v>
      </c>
      <c r="I169" s="1">
        <f>H169*'[1]RFLOH Flatbed Rates'!$I$4</f>
        <v>342.65</v>
      </c>
      <c r="J169" s="2">
        <v>3.27</v>
      </c>
    </row>
    <row r="170" hidden="1" ht="15" customHeight="1">
      <c r="A170" t="str">
        <v>RFLOH</v>
      </c>
      <c r="B170" t="str">
        <v>VAN</v>
      </c>
      <c r="C170" t="str">
        <v>Franklin</v>
      </c>
      <c r="D170" t="str">
        <v>OH</v>
      </c>
      <c r="E170" t="str">
        <v>CELINA</v>
      </c>
      <c r="F170" t="str">
        <v>OH</v>
      </c>
      <c r="G170">
        <v>7</v>
      </c>
      <c r="H170">
        <v>82</v>
      </c>
      <c r="I170" s="1">
        <f>H170*'[1]RFLOH Flatbed Rates'!$I$4</f>
        <v>72.98</v>
      </c>
      <c r="J170" s="2">
        <v>4.39</v>
      </c>
    </row>
    <row r="171" hidden="1" ht="15" customHeight="1">
      <c r="A171" t="str">
        <v>RFLOH</v>
      </c>
      <c r="B171" t="str">
        <v>VAN</v>
      </c>
      <c r="C171" t="str">
        <v>Franklin</v>
      </c>
      <c r="D171" t="str">
        <v>OH</v>
      </c>
      <c r="E171" t="str">
        <v>LEWIS CENTER</v>
      </c>
      <c r="F171" t="str">
        <v>OH</v>
      </c>
      <c r="G171">
        <v>7</v>
      </c>
      <c r="H171">
        <v>98</v>
      </c>
      <c r="I171" s="1">
        <f>H171*'[1]RFLOH Flatbed Rates'!$I$4</f>
        <v>87.22</v>
      </c>
      <c r="J171" s="2">
        <v>6.63</v>
      </c>
    </row>
    <row r="172" hidden="1" ht="15" customHeight="1">
      <c r="A172" t="str">
        <v>RFLOH</v>
      </c>
      <c r="B172" t="str">
        <v>VAN</v>
      </c>
      <c r="C172" t="str">
        <v>Franklin</v>
      </c>
      <c r="D172" t="str">
        <v>OH</v>
      </c>
      <c r="E172" t="str">
        <v>MADISON</v>
      </c>
      <c r="F172" t="str">
        <v>WI</v>
      </c>
      <c r="G172">
        <v>7</v>
      </c>
      <c r="H172">
        <v>419</v>
      </c>
      <c r="I172" s="1">
        <f>H172*'[1]RFLOH Flatbed Rates'!$I$4</f>
        <v>372.91</v>
      </c>
      <c r="J172" s="2">
        <v>2.65</v>
      </c>
    </row>
    <row r="173" hidden="1" ht="15" customHeight="1">
      <c r="A173" t="str">
        <v>RFLOH</v>
      </c>
      <c r="B173" t="str">
        <v>VAN</v>
      </c>
      <c r="C173" t="str">
        <v>Franklin</v>
      </c>
      <c r="D173" t="str">
        <v>OH</v>
      </c>
      <c r="E173" t="str">
        <v>SUN PRAIRIE</v>
      </c>
      <c r="F173" t="str">
        <v>WI</v>
      </c>
      <c r="G173">
        <v>7</v>
      </c>
      <c r="H173">
        <v>420</v>
      </c>
      <c r="I173" s="1">
        <f>H173*'[1]RFLOH Flatbed Rates'!$I$4</f>
        <v>373.8</v>
      </c>
      <c r="J173" s="2">
        <v>2.67</v>
      </c>
    </row>
    <row r="174" ht="15" customHeight="1">
      <c r="A174" t="str">
        <v>RFLOH</v>
      </c>
      <c r="B174" t="str">
        <v>VAN</v>
      </c>
      <c r="C174" t="str">
        <v>Franklin</v>
      </c>
      <c r="D174" t="str">
        <v>OH</v>
      </c>
      <c r="E174" t="str">
        <v>CRYSTAL LAKE</v>
      </c>
      <c r="F174" t="str">
        <v>IL</v>
      </c>
      <c r="G174">
        <v>6</v>
      </c>
      <c r="H174">
        <v>325</v>
      </c>
      <c r="I174" s="1">
        <f>H174*'[1]RFLOH Flatbed Rates'!$I$4</f>
        <v>289.25</v>
      </c>
      <c r="J174" s="2">
        <v>2.95</v>
      </c>
    </row>
    <row r="175" ht="15" customHeight="1">
      <c r="A175" t="str">
        <v>RFLOH</v>
      </c>
      <c r="B175" t="str">
        <v>VAN</v>
      </c>
      <c r="C175" t="str">
        <v>Franklin</v>
      </c>
      <c r="D175" t="str">
        <v>OH</v>
      </c>
      <c r="E175" t="str">
        <v>ELGIN</v>
      </c>
      <c r="F175" t="str">
        <v>IL</v>
      </c>
      <c r="G175">
        <v>6</v>
      </c>
      <c r="H175">
        <v>318</v>
      </c>
      <c r="I175" s="1">
        <f>H175*'[1]RFLOH Flatbed Rates'!$I$4</f>
        <v>283.02</v>
      </c>
      <c r="J175" s="2">
        <v>2.92</v>
      </c>
    </row>
    <row r="176" ht="15" customHeight="1">
      <c r="A176" t="str">
        <v>RFLOH</v>
      </c>
      <c r="B176" t="str">
        <v>VAN</v>
      </c>
      <c r="C176" t="str">
        <v>Franklin</v>
      </c>
      <c r="D176" t="str">
        <v>OH</v>
      </c>
      <c r="E176" t="str">
        <v>LONG GROVE</v>
      </c>
      <c r="F176" t="str">
        <v>IL</v>
      </c>
      <c r="G176">
        <v>6</v>
      </c>
      <c r="H176">
        <v>307</v>
      </c>
      <c r="I176" s="1">
        <f>H176*'[1]RFLOH Flatbed Rates'!$I$4</f>
        <v>273.23</v>
      </c>
      <c r="J176" s="2">
        <v>2.93</v>
      </c>
    </row>
    <row r="177" ht="15" customHeight="1">
      <c r="A177" t="str">
        <v>RFLOH</v>
      </c>
      <c r="B177" t="str">
        <v>VAN</v>
      </c>
      <c r="C177" t="str">
        <v>Franklin</v>
      </c>
      <c r="D177" t="str">
        <v>OH</v>
      </c>
      <c r="E177" t="str">
        <v>VERNON HILLS</v>
      </c>
      <c r="F177" t="str">
        <v>IL</v>
      </c>
      <c r="G177">
        <v>6</v>
      </c>
      <c r="H177">
        <v>309</v>
      </c>
      <c r="I177" s="1">
        <f>H177*'[1]RFLOH Flatbed Rates'!$I$4</f>
        <v>275.01</v>
      </c>
      <c r="J177" s="2">
        <v>2.94</v>
      </c>
    </row>
    <row r="178" hidden="1" ht="15" customHeight="1">
      <c r="A178" t="str">
        <v>RFLOH</v>
      </c>
      <c r="B178" t="str">
        <v>VAN</v>
      </c>
      <c r="C178" t="str">
        <v>Franklin</v>
      </c>
      <c r="D178" t="str">
        <v>OH</v>
      </c>
      <c r="E178" t="str">
        <v>BLOOMINGTON</v>
      </c>
      <c r="F178" t="str">
        <v>IN</v>
      </c>
      <c r="G178">
        <v>6</v>
      </c>
      <c r="H178">
        <v>145</v>
      </c>
      <c r="I178" s="1">
        <f>H178*'[1]RFLOH Flatbed Rates'!$I$4</f>
        <v>129.05</v>
      </c>
      <c r="J178" s="2">
        <v>6.48</v>
      </c>
    </row>
    <row r="179" hidden="1" ht="15" customHeight="1">
      <c r="A179" t="str">
        <v>RFLOH</v>
      </c>
      <c r="B179" t="str">
        <v>VAN</v>
      </c>
      <c r="C179" t="str">
        <v>Franklin</v>
      </c>
      <c r="D179" t="str">
        <v>OH</v>
      </c>
      <c r="E179" t="str">
        <v>FLORENCE</v>
      </c>
      <c r="F179" t="str">
        <v>KY</v>
      </c>
      <c r="G179">
        <v>6</v>
      </c>
      <c r="H179">
        <v>47</v>
      </c>
      <c r="I179" s="1">
        <f>H179*'[1]RFLOH Flatbed Rates'!$I$4</f>
        <v>41.83</v>
      </c>
      <c r="J179" s="2">
        <v>8.3</v>
      </c>
    </row>
    <row r="180" hidden="1" ht="15" customHeight="1">
      <c r="A180" t="str">
        <v>RFLOH</v>
      </c>
      <c r="B180" t="str">
        <v>VAN</v>
      </c>
      <c r="C180" t="str">
        <v>Franklin</v>
      </c>
      <c r="D180" t="str">
        <v>OH</v>
      </c>
      <c r="E180" t="str">
        <v>FINDLAY</v>
      </c>
      <c r="F180" t="str">
        <v>OH</v>
      </c>
      <c r="G180">
        <v>6</v>
      </c>
      <c r="H180">
        <v>123</v>
      </c>
      <c r="I180" s="1">
        <f>H180*'[1]RFLOH Flatbed Rates'!$I$4</f>
        <v>109.47</v>
      </c>
      <c r="J180" s="2">
        <v>4.47</v>
      </c>
    </row>
    <row r="181" hidden="1" ht="15" customHeight="1">
      <c r="A181" t="str">
        <v>RFLOH</v>
      </c>
      <c r="B181" t="str">
        <v>VAN</v>
      </c>
      <c r="C181" t="str">
        <v>Franklin</v>
      </c>
      <c r="D181" t="str">
        <v>OH</v>
      </c>
      <c r="E181" t="str">
        <v>OREGON</v>
      </c>
      <c r="F181" t="str">
        <v>OH</v>
      </c>
      <c r="G181">
        <v>6</v>
      </c>
      <c r="H181">
        <v>173</v>
      </c>
      <c r="I181" s="1">
        <f>H181*'[1]RFLOH Flatbed Rates'!$I$4</f>
        <v>153.97</v>
      </c>
      <c r="J181" s="2">
        <v>4.45</v>
      </c>
    </row>
    <row r="182" hidden="1" ht="15" customHeight="1">
      <c r="A182" t="str">
        <v>RFLOH</v>
      </c>
      <c r="B182" t="str">
        <v>VAN</v>
      </c>
      <c r="C182" t="str">
        <v>Franklin</v>
      </c>
      <c r="D182" t="str">
        <v>OH</v>
      </c>
      <c r="E182" t="str">
        <v>LA CROSSE</v>
      </c>
      <c r="F182" t="str">
        <v>WI</v>
      </c>
      <c r="G182">
        <v>6</v>
      </c>
      <c r="H182">
        <v>547</v>
      </c>
      <c r="I182" s="1">
        <f>H182*'[1]RFLOH Flatbed Rates'!$I$4</f>
        <v>486.83</v>
      </c>
      <c r="J182" s="2">
        <v>2.67</v>
      </c>
    </row>
    <row r="183" hidden="1" ht="15" customHeight="1">
      <c r="A183" t="str">
        <v>RFLOH</v>
      </c>
      <c r="B183" t="str">
        <v>VAN</v>
      </c>
      <c r="C183" t="str">
        <v>Franklin</v>
      </c>
      <c r="D183" t="str">
        <v>OH</v>
      </c>
      <c r="E183" t="str">
        <v>MONONA</v>
      </c>
      <c r="F183" t="str">
        <v>WI</v>
      </c>
      <c r="G183">
        <v>6</v>
      </c>
      <c r="H183">
        <v>414</v>
      </c>
      <c r="I183" s="1">
        <f>H183*'[1]RFLOH Flatbed Rates'!$I$4</f>
        <v>368.46</v>
      </c>
      <c r="J183" s="2">
        <v>2.66</v>
      </c>
    </row>
    <row r="184" hidden="1" ht="15" customHeight="1">
      <c r="A184" t="str">
        <v>RFLOH</v>
      </c>
      <c r="B184" t="str">
        <v>VAN</v>
      </c>
      <c r="C184" t="str">
        <v>Franklin</v>
      </c>
      <c r="D184" t="str">
        <v>OH</v>
      </c>
      <c r="E184" t="str">
        <v>BRIDGEPORT</v>
      </c>
      <c r="F184" t="str">
        <v>WV</v>
      </c>
      <c r="G184">
        <v>6</v>
      </c>
      <c r="H184">
        <v>252</v>
      </c>
      <c r="I184" s="1">
        <f>H184*'[1]RFLOH Flatbed Rates'!$I$4</f>
        <v>224.28</v>
      </c>
      <c r="J184" s="2">
        <v>5.52</v>
      </c>
    </row>
    <row r="185" hidden="1" ht="15" customHeight="1">
      <c r="A185" t="str">
        <v>RFLOH</v>
      </c>
      <c r="B185" t="str">
        <v>VAN</v>
      </c>
      <c r="C185" t="str">
        <v>Franklin</v>
      </c>
      <c r="D185" t="str">
        <v>OH</v>
      </c>
      <c r="E185" t="str">
        <v>EFFINGHAM</v>
      </c>
      <c r="F185" t="str">
        <v>IL</v>
      </c>
      <c r="G185">
        <v>5</v>
      </c>
      <c r="H185">
        <v>247</v>
      </c>
      <c r="I185" s="1">
        <f>H185*'[1]RFLOH Flatbed Rates'!$I$4</f>
        <v>219.83</v>
      </c>
      <c r="J185" s="2">
        <v>4.33</v>
      </c>
    </row>
    <row r="186" ht="15" customHeight="1">
      <c r="A186" t="str">
        <v>RFLOH</v>
      </c>
      <c r="B186" t="str">
        <v>VAN</v>
      </c>
      <c r="C186" t="str">
        <v>Franklin</v>
      </c>
      <c r="D186" t="str">
        <v>OH</v>
      </c>
      <c r="E186" t="str">
        <v>HANOVER PARK</v>
      </c>
      <c r="F186" t="str">
        <v>IL</v>
      </c>
      <c r="G186">
        <v>5</v>
      </c>
      <c r="H186">
        <v>306</v>
      </c>
      <c r="I186" s="1">
        <f>H186*'[1]RFLOH Flatbed Rates'!$I$4</f>
        <v>272.34000000000003</v>
      </c>
      <c r="J186" s="2">
        <v>2.94</v>
      </c>
    </row>
    <row r="187" ht="15" customHeight="1">
      <c r="A187" t="str">
        <v>RFLOH</v>
      </c>
      <c r="B187" t="str">
        <v>VAN</v>
      </c>
      <c r="C187" t="str">
        <v>Franklin</v>
      </c>
      <c r="D187" t="str">
        <v>OH</v>
      </c>
      <c r="E187" t="str">
        <v>MOUNT PROSPECT</v>
      </c>
      <c r="F187" t="str">
        <v>IL</v>
      </c>
      <c r="G187">
        <v>5</v>
      </c>
      <c r="H187">
        <v>300</v>
      </c>
      <c r="I187" s="1">
        <f>H187*'[1]RFLOH Flatbed Rates'!$I$4</f>
        <v>267</v>
      </c>
      <c r="J187" s="2">
        <v>2.93</v>
      </c>
    </row>
    <row r="188" ht="15" customHeight="1">
      <c r="A188" t="str">
        <v>RFLOH</v>
      </c>
      <c r="B188" t="str">
        <v>VAN</v>
      </c>
      <c r="C188" t="str">
        <v>Franklin</v>
      </c>
      <c r="D188" t="str">
        <v>OH</v>
      </c>
      <c r="E188" t="str">
        <v>SYCAMORE</v>
      </c>
      <c r="F188" t="str">
        <v>IL</v>
      </c>
      <c r="G188">
        <v>5</v>
      </c>
      <c r="H188">
        <v>332</v>
      </c>
      <c r="I188" s="1">
        <f>H188*'[1]RFLOH Flatbed Rates'!$I$4</f>
        <v>295.48</v>
      </c>
      <c r="J188" s="2">
        <v>2.95</v>
      </c>
    </row>
    <row r="189" hidden="1" ht="15" customHeight="1">
      <c r="A189" t="str">
        <v>RFLOH</v>
      </c>
      <c r="B189" t="str">
        <v>VAN</v>
      </c>
      <c r="C189" t="str">
        <v>Franklin</v>
      </c>
      <c r="D189" t="str">
        <v>OH</v>
      </c>
      <c r="E189" t="str">
        <v>LAKE ORION</v>
      </c>
      <c r="F189" t="str">
        <v>MI</v>
      </c>
      <c r="G189">
        <v>5</v>
      </c>
      <c r="H189">
        <v>252</v>
      </c>
      <c r="I189" s="1">
        <f>H189*'[1]RFLOH Flatbed Rates'!$I$4</f>
        <v>224.28</v>
      </c>
      <c r="J189" s="2">
        <v>4.13</v>
      </c>
    </row>
    <row r="190" hidden="1" ht="15" customHeight="1">
      <c r="A190" t="str">
        <v>RFLOH</v>
      </c>
      <c r="B190" t="str">
        <v>VAN</v>
      </c>
      <c r="C190" t="str">
        <v>Franklin</v>
      </c>
      <c r="D190" t="str">
        <v>OH</v>
      </c>
      <c r="E190" t="str">
        <v>WIXOM</v>
      </c>
      <c r="F190" t="str">
        <v>MI</v>
      </c>
      <c r="G190">
        <v>5</v>
      </c>
      <c r="H190">
        <v>236</v>
      </c>
      <c r="I190" s="1">
        <f>H190*'[1]RFLOH Flatbed Rates'!$I$4</f>
        <v>210.04</v>
      </c>
      <c r="J190" s="2">
        <v>4.15</v>
      </c>
    </row>
    <row r="191" hidden="1" ht="15" customHeight="1">
      <c r="A191" t="str">
        <v>RFLOH</v>
      </c>
      <c r="B191" t="str">
        <v>VAN</v>
      </c>
      <c r="C191" t="str">
        <v>Franklin</v>
      </c>
      <c r="D191" t="str">
        <v>OH</v>
      </c>
      <c r="E191" t="str">
        <v>CHILLICOTHE</v>
      </c>
      <c r="F191" t="str">
        <v>OH</v>
      </c>
      <c r="G191">
        <v>5</v>
      </c>
      <c r="H191">
        <v>80</v>
      </c>
      <c r="I191" s="1">
        <f>H191*'[1]RFLOH Flatbed Rates'!$I$4</f>
        <v>71.2</v>
      </c>
      <c r="J191" s="2">
        <v>6.13</v>
      </c>
    </row>
    <row r="192" hidden="1" ht="15" customHeight="1">
      <c r="A192" t="str">
        <v>RFLOH</v>
      </c>
      <c r="B192" t="str">
        <v>VAN</v>
      </c>
      <c r="C192" t="str">
        <v>Franklin</v>
      </c>
      <c r="D192" t="str">
        <v>OH</v>
      </c>
      <c r="E192" t="str">
        <v>NEW PHILADELPHIA</v>
      </c>
      <c r="F192" t="str">
        <v>OH</v>
      </c>
      <c r="G192">
        <v>5</v>
      </c>
      <c r="H192">
        <v>185</v>
      </c>
      <c r="I192" s="1">
        <f>H192*'[1]RFLOH Flatbed Rates'!$I$4</f>
        <v>164.65</v>
      </c>
      <c r="J192" s="2">
        <v>4.05</v>
      </c>
    </row>
    <row r="193" hidden="1" ht="15" customHeight="1">
      <c r="A193" t="str">
        <v>RFLOH</v>
      </c>
      <c r="B193" t="str">
        <v>VAN</v>
      </c>
      <c r="C193" t="str">
        <v>Franklin</v>
      </c>
      <c r="D193" t="str">
        <v>OH</v>
      </c>
      <c r="E193" t="str">
        <v>WARREN</v>
      </c>
      <c r="F193" t="str">
        <v>OH</v>
      </c>
      <c r="G193">
        <v>5</v>
      </c>
      <c r="H193">
        <v>242</v>
      </c>
      <c r="I193" s="1">
        <f>H193*'[1]RFLOH Flatbed Rates'!$I$4</f>
        <v>215.38</v>
      </c>
      <c r="J193" s="2">
        <v>4.05</v>
      </c>
    </row>
    <row r="194" hidden="1" ht="15" customHeight="1">
      <c r="A194" t="str">
        <v>RFLOH</v>
      </c>
      <c r="B194" t="str">
        <v>VAN</v>
      </c>
      <c r="C194" t="str">
        <v>Franklin</v>
      </c>
      <c r="D194" t="str">
        <v>OH</v>
      </c>
      <c r="E194" t="str">
        <v>BARBOURSVILLE</v>
      </c>
      <c r="F194" t="str">
        <v>WV</v>
      </c>
      <c r="G194">
        <v>5</v>
      </c>
      <c r="H194">
        <v>162</v>
      </c>
      <c r="I194" s="1">
        <f>H194*'[1]RFLOH Flatbed Rates'!$I$4</f>
        <v>144.18</v>
      </c>
      <c r="J194" s="2">
        <v>6.05</v>
      </c>
    </row>
    <row r="195" ht="15" customHeight="1">
      <c r="A195" t="str">
        <v>RFLOH</v>
      </c>
      <c r="B195" t="str">
        <v>VAN</v>
      </c>
      <c r="C195" t="str">
        <v>Franklin</v>
      </c>
      <c r="D195" t="str">
        <v>OH</v>
      </c>
      <c r="E195" t="str">
        <v>BATAVIA</v>
      </c>
      <c r="F195" t="str">
        <v>IL</v>
      </c>
      <c r="G195">
        <v>4</v>
      </c>
      <c r="H195">
        <v>312</v>
      </c>
      <c r="I195" s="1">
        <f>H195*'[1]RFLOH Flatbed Rates'!$I$4</f>
        <v>277.68</v>
      </c>
      <c r="J195" s="2">
        <v>2.98</v>
      </c>
    </row>
    <row r="196" ht="15" customHeight="1">
      <c r="A196" t="str">
        <v>RFLOH</v>
      </c>
      <c r="B196" t="str">
        <v>VAN</v>
      </c>
      <c r="C196" t="str">
        <v>Franklin</v>
      </c>
      <c r="D196" t="str">
        <v>OH</v>
      </c>
      <c r="E196" t="str">
        <v>GALESBURG</v>
      </c>
      <c r="F196" t="str">
        <v>IL</v>
      </c>
      <c r="G196">
        <v>4</v>
      </c>
      <c r="H196">
        <v>366</v>
      </c>
      <c r="I196" s="1">
        <f>H196*'[1]RFLOH Flatbed Rates'!$I$4</f>
        <v>325.74</v>
      </c>
      <c r="J196" s="2">
        <v>2.76</v>
      </c>
    </row>
    <row r="197" ht="15" customHeight="1">
      <c r="A197" t="str">
        <v>RFLOH</v>
      </c>
      <c r="B197" t="str">
        <v>VAN</v>
      </c>
      <c r="C197" t="str">
        <v>Franklin</v>
      </c>
      <c r="D197" t="str">
        <v>OH</v>
      </c>
      <c r="E197" t="str">
        <v>KEWANEE</v>
      </c>
      <c r="F197" t="str">
        <v>IL</v>
      </c>
      <c r="G197">
        <v>4</v>
      </c>
      <c r="H197">
        <v>367</v>
      </c>
      <c r="I197" s="1">
        <f>H197*'[1]RFLOH Flatbed Rates'!$I$4</f>
        <v>326.63</v>
      </c>
      <c r="J197" s="2">
        <v>2.75</v>
      </c>
    </row>
    <row r="198" ht="15" customHeight="1">
      <c r="A198" t="str">
        <v>RFLOH</v>
      </c>
      <c r="B198" t="str">
        <v>VAN</v>
      </c>
      <c r="C198" t="str">
        <v>Franklin</v>
      </c>
      <c r="D198" t="str">
        <v>OH</v>
      </c>
      <c r="E198" t="str">
        <v>NAPERVILLE</v>
      </c>
      <c r="F198" t="str">
        <v>IL</v>
      </c>
      <c r="G198">
        <v>4</v>
      </c>
      <c r="H198">
        <v>299</v>
      </c>
      <c r="I198" s="1">
        <f>H198*'[1]RFLOH Flatbed Rates'!$I$4</f>
        <v>266.11</v>
      </c>
      <c r="J198" s="2">
        <v>2.98</v>
      </c>
    </row>
    <row r="199" hidden="1" ht="15" customHeight="1">
      <c r="A199" t="str">
        <v>RFLOH</v>
      </c>
      <c r="B199" t="str">
        <v>VAN</v>
      </c>
      <c r="C199" t="str">
        <v>Franklin</v>
      </c>
      <c r="D199" t="str">
        <v>OH</v>
      </c>
      <c r="E199" t="str">
        <v>LEBANON</v>
      </c>
      <c r="F199" t="str">
        <v>IN</v>
      </c>
      <c r="G199">
        <v>4</v>
      </c>
      <c r="H199">
        <v>129</v>
      </c>
      <c r="I199" s="1">
        <f>H199*'[1]RFLOH Flatbed Rates'!$I$4</f>
        <v>114.81</v>
      </c>
      <c r="J199" s="2">
        <v>6.51</v>
      </c>
    </row>
    <row r="200" hidden="1" ht="15" customHeight="1">
      <c r="A200" t="str">
        <v>RFLOH</v>
      </c>
      <c r="B200" t="str">
        <v>VAN</v>
      </c>
      <c r="C200" t="str">
        <v>Franklin</v>
      </c>
      <c r="D200" t="str">
        <v>OH</v>
      </c>
      <c r="E200" t="str">
        <v>ELIZABETHTOWN</v>
      </c>
      <c r="F200" t="str">
        <v>KY</v>
      </c>
      <c r="G200">
        <v>4</v>
      </c>
      <c r="H200">
        <v>177</v>
      </c>
      <c r="I200" s="1">
        <f>H200*'[1]RFLOH Flatbed Rates'!$I$4</f>
        <v>157.53</v>
      </c>
      <c r="J200" s="2">
        <v>5.31</v>
      </c>
    </row>
    <row r="201" hidden="1" ht="15" customHeight="1">
      <c r="A201" t="str">
        <v>RFLOH</v>
      </c>
      <c r="B201" t="str">
        <v>VAN</v>
      </c>
      <c r="C201" t="str">
        <v>Franklin</v>
      </c>
      <c r="D201" t="str">
        <v>OH</v>
      </c>
      <c r="E201" t="str">
        <v>BLOOMFIELD HILLS</v>
      </c>
      <c r="F201" t="str">
        <v>MI</v>
      </c>
      <c r="G201">
        <v>4</v>
      </c>
      <c r="H201">
        <v>239</v>
      </c>
      <c r="I201" s="1">
        <f>H201*'[1]RFLOH Flatbed Rates'!$I$4</f>
        <v>212.71</v>
      </c>
      <c r="J201" s="2">
        <v>4.14</v>
      </c>
    </row>
    <row r="202" hidden="1" ht="15" customHeight="1">
      <c r="A202" t="str">
        <v>RFLOH</v>
      </c>
      <c r="B202" t="str">
        <v>VAN</v>
      </c>
      <c r="C202" t="str">
        <v>Franklin</v>
      </c>
      <c r="D202" t="str">
        <v>OH</v>
      </c>
      <c r="E202" t="str">
        <v>AVON</v>
      </c>
      <c r="F202" t="str">
        <v>OH</v>
      </c>
      <c r="G202">
        <v>4</v>
      </c>
      <c r="H202">
        <v>199</v>
      </c>
      <c r="I202" s="1">
        <f>H202*'[1]RFLOH Flatbed Rates'!$I$4</f>
        <v>177.11</v>
      </c>
      <c r="J202" s="2">
        <v>4.07</v>
      </c>
    </row>
    <row r="203" hidden="1" ht="15" customHeight="1">
      <c r="A203" t="str">
        <v>RFLOH</v>
      </c>
      <c r="B203" t="str">
        <v>VAN</v>
      </c>
      <c r="C203" t="str">
        <v>Franklin</v>
      </c>
      <c r="D203" t="str">
        <v>OH</v>
      </c>
      <c r="E203" t="str">
        <v>CUYAHOGA FALLS</v>
      </c>
      <c r="F203" t="str">
        <v>OH</v>
      </c>
      <c r="G203">
        <v>4</v>
      </c>
      <c r="H203">
        <v>206</v>
      </c>
      <c r="I203" s="1">
        <f>H203*'[1]RFLOH Flatbed Rates'!$I$4</f>
        <v>183.34</v>
      </c>
      <c r="J203" s="2">
        <v>4.08</v>
      </c>
    </row>
    <row r="204" hidden="1" ht="15" customHeight="1">
      <c r="A204" t="str">
        <v>RFLOH</v>
      </c>
      <c r="B204" t="str">
        <v>VAN</v>
      </c>
      <c r="C204" t="str">
        <v>Franklin</v>
      </c>
      <c r="D204" t="str">
        <v>OH</v>
      </c>
      <c r="E204" t="str">
        <v>KENT</v>
      </c>
      <c r="F204" t="str">
        <v>OH</v>
      </c>
      <c r="G204">
        <v>4</v>
      </c>
      <c r="H204">
        <v>214</v>
      </c>
      <c r="I204" s="1">
        <f>H204*'[1]RFLOH Flatbed Rates'!$I$4</f>
        <v>190.46</v>
      </c>
      <c r="J204" s="2">
        <v>4.07</v>
      </c>
    </row>
    <row r="205" hidden="1" ht="15" customHeight="1">
      <c r="A205" t="str">
        <v>RFLOH</v>
      </c>
      <c r="B205" t="str">
        <v>VAN</v>
      </c>
      <c r="C205" t="str">
        <v>Franklin</v>
      </c>
      <c r="D205" t="str">
        <v>OH</v>
      </c>
      <c r="E205" t="str">
        <v>MENTOR</v>
      </c>
      <c r="F205" t="str">
        <v>OH</v>
      </c>
      <c r="G205">
        <v>4</v>
      </c>
      <c r="H205">
        <v>239</v>
      </c>
      <c r="I205" s="1">
        <f>H205*'[1]RFLOH Flatbed Rates'!$I$4</f>
        <v>212.71</v>
      </c>
      <c r="J205" s="2">
        <v>4.06</v>
      </c>
    </row>
    <row r="206" hidden="1" ht="15" customHeight="1">
      <c r="A206" t="str">
        <v>RFLOH</v>
      </c>
      <c r="B206" t="str">
        <v>VAN</v>
      </c>
      <c r="C206" t="str">
        <v>Franklin</v>
      </c>
      <c r="D206" t="str">
        <v>OH</v>
      </c>
      <c r="E206" t="str">
        <v>JOHNSON CREEK</v>
      </c>
      <c r="F206" t="str">
        <v>WI</v>
      </c>
      <c r="G206">
        <v>4</v>
      </c>
      <c r="H206">
        <v>398</v>
      </c>
      <c r="I206" s="1">
        <f>H206*'[1]RFLOH Flatbed Rates'!$I$4</f>
        <v>354.22</v>
      </c>
      <c r="J206" s="2">
        <v>2.74</v>
      </c>
    </row>
    <row r="207" hidden="1" ht="15" customHeight="1">
      <c r="A207" t="str">
        <v>RFLOH</v>
      </c>
      <c r="B207" t="str">
        <v>VAN</v>
      </c>
      <c r="C207" t="str">
        <v>Franklin</v>
      </c>
      <c r="D207" t="str">
        <v>OH</v>
      </c>
      <c r="E207" t="str">
        <v>TRIADELPHIA</v>
      </c>
      <c r="F207" t="str">
        <v>WV</v>
      </c>
      <c r="G207">
        <v>4</v>
      </c>
      <c r="H207">
        <v>241</v>
      </c>
      <c r="I207" s="1">
        <f>H207*'[1]RFLOH Flatbed Rates'!$I$4</f>
        <v>214.49</v>
      </c>
      <c r="J207" s="2">
        <v>4.61</v>
      </c>
    </row>
    <row r="208" ht="15" customHeight="1">
      <c r="A208" t="str">
        <v>RFLOH</v>
      </c>
      <c r="B208" t="str">
        <v>VAN</v>
      </c>
      <c r="C208" t="str">
        <v>Franklin</v>
      </c>
      <c r="D208" t="str">
        <v>OH</v>
      </c>
      <c r="E208" t="str">
        <v>PLAINFIELD</v>
      </c>
      <c r="F208" t="str">
        <v>IL</v>
      </c>
      <c r="G208">
        <v>3</v>
      </c>
      <c r="H208">
        <v>295</v>
      </c>
      <c r="I208" s="1">
        <f>H208*'[1]RFLOH Flatbed Rates'!$I$4</f>
        <v>262.55</v>
      </c>
      <c r="J208" s="2">
        <v>2.98</v>
      </c>
    </row>
    <row r="209" ht="15" customHeight="1">
      <c r="A209" t="str">
        <v>RFLOH</v>
      </c>
      <c r="B209" t="str">
        <v>VAN</v>
      </c>
      <c r="C209" t="str">
        <v>Franklin</v>
      </c>
      <c r="D209" t="str">
        <v>OH</v>
      </c>
      <c r="E209" t="str">
        <v>WASHINGTON</v>
      </c>
      <c r="F209" t="str">
        <v>IL</v>
      </c>
      <c r="G209">
        <v>3</v>
      </c>
      <c r="H209">
        <v>309</v>
      </c>
      <c r="I209" s="1">
        <f>H209*'[1]RFLOH Flatbed Rates'!$I$4</f>
        <v>275.01</v>
      </c>
      <c r="J209" s="2">
        <v>3.11</v>
      </c>
    </row>
    <row r="210" hidden="1" ht="15" customHeight="1">
      <c r="A210" t="str">
        <v>RFLOH</v>
      </c>
      <c r="B210" t="str">
        <v>VAN</v>
      </c>
      <c r="C210" t="str">
        <v>Franklin</v>
      </c>
      <c r="D210" t="str">
        <v>OH</v>
      </c>
      <c r="E210" t="str">
        <v>PRINCETON</v>
      </c>
      <c r="F210" t="str">
        <v>IN</v>
      </c>
      <c r="G210">
        <v>3</v>
      </c>
      <c r="H210">
        <v>229</v>
      </c>
      <c r="I210" s="1">
        <f>H210*'[1]RFLOH Flatbed Rates'!$I$4</f>
        <v>203.81</v>
      </c>
      <c r="J210" s="2">
        <v>4.37</v>
      </c>
    </row>
    <row r="211" hidden="1" ht="15" customHeight="1">
      <c r="A211" t="str">
        <v>RFLOH</v>
      </c>
      <c r="B211" t="str">
        <v>VAN</v>
      </c>
      <c r="C211" t="str">
        <v>Franklin</v>
      </c>
      <c r="D211" t="str">
        <v>OH</v>
      </c>
      <c r="E211" t="str">
        <v>BOWLING GREEN</v>
      </c>
      <c r="F211" t="str">
        <v>KY</v>
      </c>
      <c r="G211">
        <v>3</v>
      </c>
      <c r="H211">
        <v>246</v>
      </c>
      <c r="I211" s="1">
        <f>H211*'[1]RFLOH Flatbed Rates'!$I$4</f>
        <v>218.94</v>
      </c>
      <c r="J211" s="2">
        <v>5.28</v>
      </c>
    </row>
    <row r="212" hidden="1" ht="15" customHeight="1">
      <c r="A212" t="str">
        <v>RFLOH</v>
      </c>
      <c r="B212" t="str">
        <v>VAN</v>
      </c>
      <c r="C212" t="str">
        <v>Franklin</v>
      </c>
      <c r="D212" t="str">
        <v>OH</v>
      </c>
      <c r="E212" t="str">
        <v>ATHENS</v>
      </c>
      <c r="F212" t="str">
        <v>OH</v>
      </c>
      <c r="G212">
        <v>3</v>
      </c>
      <c r="H212">
        <v>137</v>
      </c>
      <c r="I212" s="1">
        <f>H212*'[1]RFLOH Flatbed Rates'!$I$4</f>
        <v>121.93</v>
      </c>
      <c r="J212" s="2">
        <v>5.47</v>
      </c>
    </row>
    <row r="213" ht="15" customHeight="1">
      <c r="A213" t="str">
        <v>RFLOH</v>
      </c>
      <c r="B213" t="str">
        <v>VAN</v>
      </c>
      <c r="C213" t="str">
        <v>Franklin</v>
      </c>
      <c r="D213" t="str">
        <v>OH</v>
      </c>
      <c r="E213" t="str">
        <v>CARPENTERSVILLE</v>
      </c>
      <c r="F213" t="str">
        <v>IL</v>
      </c>
      <c r="G213">
        <v>2</v>
      </c>
      <c r="H213">
        <v>318</v>
      </c>
      <c r="I213" s="1">
        <f>H213*'[1]RFLOH Flatbed Rates'!$I$4</f>
        <v>283.02</v>
      </c>
      <c r="J213" s="2">
        <v>2.92</v>
      </c>
    </row>
    <row r="214" ht="15" customHeight="1">
      <c r="A214" t="str">
        <v>RFLOH</v>
      </c>
      <c r="B214" t="str">
        <v>VAN</v>
      </c>
      <c r="C214" t="str">
        <v>Franklin</v>
      </c>
      <c r="D214" t="str">
        <v>OH</v>
      </c>
      <c r="E214" t="str">
        <v>WEST CHICAGO</v>
      </c>
      <c r="F214" t="str">
        <v>IL</v>
      </c>
      <c r="G214">
        <v>2</v>
      </c>
      <c r="H214">
        <v>304</v>
      </c>
      <c r="I214" s="1">
        <f>H214*'[1]RFLOH Flatbed Rates'!$I$4</f>
        <v>270.56</v>
      </c>
      <c r="J214" s="2">
        <v>2.93</v>
      </c>
    </row>
    <row r="215" hidden="1" ht="15" customHeight="1">
      <c r="A215" t="str">
        <v>RFLOH</v>
      </c>
      <c r="B215" t="str">
        <v>VAN</v>
      </c>
      <c r="C215" t="str">
        <v>Franklin</v>
      </c>
      <c r="D215" t="str">
        <v>OH</v>
      </c>
      <c r="E215" t="str">
        <v>RICHMOND</v>
      </c>
      <c r="F215" t="str">
        <v>KY</v>
      </c>
      <c r="G215">
        <v>2</v>
      </c>
      <c r="H215">
        <v>141</v>
      </c>
      <c r="I215" s="1">
        <f>H215*'[1]RFLOH Flatbed Rates'!$I$4</f>
        <v>125.49</v>
      </c>
      <c r="J215" s="2">
        <v>8.37</v>
      </c>
    </row>
    <row r="216" hidden="1" ht="15" customHeight="1">
      <c r="A216" t="str">
        <v>RFLOH</v>
      </c>
      <c r="B216" t="str">
        <v>VAN</v>
      </c>
      <c r="C216" t="str">
        <v>Franklin</v>
      </c>
      <c r="D216" t="str">
        <v>OH</v>
      </c>
      <c r="E216" t="str">
        <v>WESTOVER</v>
      </c>
      <c r="F216" t="str">
        <v>WV</v>
      </c>
      <c r="G216">
        <v>2</v>
      </c>
      <c r="H216">
        <v>279</v>
      </c>
      <c r="I216" s="1">
        <f>H216*'[1]RFLOH Flatbed Rates'!$I$4</f>
        <v>248.31</v>
      </c>
      <c r="J216" s="2">
        <v>4.62</v>
      </c>
    </row>
    <row r="217" hidden="1" ht="15" customHeight="1">
      <c r="A217" t="str">
        <v>RFLOH</v>
      </c>
      <c r="B217" t="str">
        <v>VAN</v>
      </c>
      <c r="C217" t="str">
        <v>Franklin</v>
      </c>
      <c r="D217" t="str">
        <v>OH</v>
      </c>
      <c r="E217" t="str">
        <v>TOPEKA</v>
      </c>
      <c r="F217" t="str">
        <v>IN</v>
      </c>
      <c r="G217">
        <v>1</v>
      </c>
      <c r="H217">
        <v>176</v>
      </c>
      <c r="I217" s="1">
        <f>H217*'[1]RFLOH Flatbed Rates'!$I$4</f>
        <v>156.64000000000001</v>
      </c>
      <c r="J217" s="2">
        <v>4.03</v>
      </c>
    </row>
    <row r="218" hidden="1" ht="15" customHeight="1">
      <c r="A218" t="str">
        <v>RFLOH</v>
      </c>
      <c r="B218" t="str">
        <v>VAN</v>
      </c>
      <c r="C218" t="str">
        <v>Franklin</v>
      </c>
      <c r="D218" t="str">
        <v>OH</v>
      </c>
      <c r="E218" t="str">
        <v>HALETHORPE</v>
      </c>
      <c r="F218" t="str">
        <v>MD</v>
      </c>
      <c r="G218">
        <v>1</v>
      </c>
      <c r="H218">
        <v>469</v>
      </c>
      <c r="I218" s="1">
        <f>H218*'[1]RFLOH Flatbed Rates'!$I$4</f>
        <v>417.41</v>
      </c>
      <c r="J218" s="2">
        <v>4.12</v>
      </c>
    </row>
    <row r="219" hidden="1" ht="15" customHeight="1">
      <c r="A219" t="str">
        <v>RFLOH</v>
      </c>
      <c r="B219" t="str">
        <v>VAN</v>
      </c>
      <c r="C219" t="str">
        <v>Franklin</v>
      </c>
      <c r="D219" t="str">
        <v>OH</v>
      </c>
      <c r="E219" t="str">
        <v>GRAND RAPIDS</v>
      </c>
      <c r="F219" t="str">
        <v>MI</v>
      </c>
      <c r="G219">
        <v>1</v>
      </c>
      <c r="H219">
        <v>281</v>
      </c>
      <c r="I219" s="1">
        <f>H219*'[1]RFLOH Flatbed Rates'!$I$4</f>
        <v>250.09</v>
      </c>
      <c r="J219" s="2">
        <v>3.13</v>
      </c>
    </row>
    <row r="220" hidden="1" ht="15" customHeight="1">
      <c r="A220" t="str">
        <v>RFLOH</v>
      </c>
      <c r="B220" t="str">
        <v>VAN</v>
      </c>
      <c r="C220" t="str">
        <v>Franklin</v>
      </c>
      <c r="D220" t="str">
        <v>OH</v>
      </c>
      <c r="E220" t="str">
        <v>HORSEHEADS</v>
      </c>
      <c r="F220" t="str">
        <v>NY</v>
      </c>
      <c r="G220">
        <v>1</v>
      </c>
      <c r="H220">
        <v>503</v>
      </c>
      <c r="I220" s="1">
        <f>H220*'[1]RFLOH Flatbed Rates'!$I$4</f>
        <v>447.67</v>
      </c>
      <c r="J220" s="2">
        <v>3.78</v>
      </c>
    </row>
    <row r="221" hidden="1" ht="15" customHeight="1">
      <c r="A221" t="str">
        <v>RFLOH</v>
      </c>
      <c r="B221" t="str">
        <v>VAN</v>
      </c>
      <c r="C221" t="str">
        <v>Franklin</v>
      </c>
      <c r="D221" t="str">
        <v>OH</v>
      </c>
      <c r="E221" t="str">
        <v>DAYTON</v>
      </c>
      <c r="F221" t="str">
        <v>OH</v>
      </c>
      <c r="G221">
        <v>1</v>
      </c>
      <c r="H221">
        <v>18</v>
      </c>
      <c r="I221" s="1">
        <f>H221*'[1]RFLOH Flatbed Rates'!$I$4</f>
        <v>16.02</v>
      </c>
      <c r="J221" s="2">
        <v>6.67</v>
      </c>
    </row>
    <row r="222" hidden="1" ht="15" customHeight="1">
      <c r="A222" t="str">
        <v>RFLOH</v>
      </c>
      <c r="B222" t="str">
        <v>VAN</v>
      </c>
      <c r="C222" t="str">
        <v>Franklin</v>
      </c>
      <c r="D222" t="str">
        <v>OH</v>
      </c>
      <c r="E222" t="str">
        <v>WASHINGTON COURT HOUSE</v>
      </c>
      <c r="F222" t="str">
        <v>OH</v>
      </c>
      <c r="G222">
        <v>1</v>
      </c>
      <c r="H222">
        <v>50</v>
      </c>
      <c r="I222" s="1">
        <f>H222*'[1]RFLOH Flatbed Rates'!$I$4</f>
        <v>44.5</v>
      </c>
      <c r="J222" s="2">
        <v>6.6</v>
      </c>
    </row>
    <row r="223" hidden="1" ht="15" customHeight="1">
      <c r="A223" t="str">
        <v>RFLOH</v>
      </c>
      <c r="B223" t="str">
        <v>VAN</v>
      </c>
      <c r="C223" t="str">
        <v>Franklin</v>
      </c>
      <c r="D223" t="str">
        <v>OH</v>
      </c>
      <c r="E223" t="str">
        <v>MIDDLETOWN</v>
      </c>
      <c r="F223" t="str">
        <v>PA</v>
      </c>
      <c r="G223">
        <v>1</v>
      </c>
      <c r="H223">
        <v>452</v>
      </c>
      <c r="I223" s="1">
        <f>H223*'[1]RFLOH Flatbed Rates'!$I$4</f>
        <v>402.28000000000003</v>
      </c>
      <c r="J223" s="2">
        <v>4.14</v>
      </c>
    </row>
    <row r="224" hidden="1" ht="15" customHeight="1">
      <c r="A224" t="str">
        <v>RFLOH</v>
      </c>
      <c r="B224" t="str">
        <v>VAN</v>
      </c>
      <c r="C224" t="str">
        <v>Franklin</v>
      </c>
      <c r="D224" t="str">
        <v>OH</v>
      </c>
      <c r="E224" t="str">
        <v>SCRANTON</v>
      </c>
      <c r="F224" t="str">
        <v>PA</v>
      </c>
      <c r="G224">
        <v>1</v>
      </c>
      <c r="H224">
        <v>534</v>
      </c>
      <c r="I224" s="1">
        <f>H224*'[1]RFLOH Flatbed Rates'!$I$4</f>
        <v>475.26</v>
      </c>
      <c r="J224" s="2">
        <v>3.95</v>
      </c>
    </row>
    <row r="225" hidden="1" ht="15" customHeight="1">
      <c r="A225" t="str">
        <v>RFLOH</v>
      </c>
      <c r="B225" t="str">
        <v>VAN</v>
      </c>
      <c r="C225" t="str">
        <v>Franklin</v>
      </c>
      <c r="D225" t="str">
        <v>OH</v>
      </c>
      <c r="E225" t="str">
        <v>IRON RIDGE</v>
      </c>
      <c r="F225" t="str">
        <v>WI</v>
      </c>
      <c r="G225">
        <v>1</v>
      </c>
      <c r="H225">
        <v>411</v>
      </c>
      <c r="I225" s="1">
        <f>H225*'[1]RFLOH Flatbed Rates'!$I$4</f>
        <v>365.79</v>
      </c>
      <c r="J225" s="2">
        <v>2.73</v>
      </c>
    </row>
    <row r="226" hidden="1" ht="15" customHeight="1">
      <c r="A226" t="str">
        <v>RFLOH</v>
      </c>
      <c r="B226" t="str">
        <v>VAN</v>
      </c>
      <c r="C226" t="str">
        <v>Franklin</v>
      </c>
      <c r="D226" t="str">
        <v>OH</v>
      </c>
      <c r="E226" t="str">
        <v>PULASKI</v>
      </c>
      <c r="F226" t="str">
        <v>WI</v>
      </c>
      <c r="G226">
        <v>1</v>
      </c>
      <c r="H226">
        <v>493</v>
      </c>
      <c r="I226" s="1">
        <f>H226*'[1]RFLOH Flatbed Rates'!$I$4</f>
        <v>438.77</v>
      </c>
      <c r="J226" s="2">
        <v>2.43</v>
      </c>
    </row>
    <row r="227" hidden="1" ht="15" customHeight="1">
      <c r="A227" t="str">
        <v>RFLOH</v>
      </c>
      <c r="B227" t="str">
        <v>VAN</v>
      </c>
      <c r="C227" t="str">
        <v>Franklin</v>
      </c>
      <c r="D227" t="str">
        <v>OH</v>
      </c>
      <c r="E227" t="str">
        <v>MARTINSBURG</v>
      </c>
      <c r="F227" t="str">
        <v>WV</v>
      </c>
      <c r="G227">
        <v>1</v>
      </c>
      <c r="H227">
        <v>407</v>
      </c>
      <c r="I227" s="1">
        <f>H227*'[1]RFLOH Flatbed Rates'!$I$4</f>
        <v>362.23</v>
      </c>
      <c r="J227" s="2">
        <v>4.2</v>
      </c>
    </row>
  </sheetData>
  <mergeCells count="2">
    <mergeCell ref="A1:J1"/>
    <mergeCell ref="A3:J3"/>
  </mergeCells>
  <pageMargins left="0.7" right="0.7" top="0.75" bottom="0.75" header="0.3" footer="0.3"/>
  <ignoredErrors>
    <ignoredError numberStoredAsText="1" sqref="A1:K2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75"/>
  <sheetViews>
    <sheetView workbookViewId="0" rightToLeft="0"/>
  </sheetViews>
  <cols>
    <col min="1" max="1" customWidth="1" width="19.33203125"/>
    <col min="2" max="2" customWidth="1" width="12.44140625"/>
    <col min="3" max="3" customWidth="1" width="12.21875"/>
    <col min="4" max="4" customWidth="1" width="18.5546875"/>
    <col min="5" max="5" customWidth="1" width="11.33203125"/>
    <col min="6" max="6" customWidth="1" width="20.21875"/>
    <col min="7" max="7" customWidth="1" width="10.21875"/>
    <col min="8" max="8" customWidth="1" width="16.6640625"/>
    <col min="9" max="9" customWidth="1" width="15.5546875"/>
    <col min="10" max="10" customWidth="1" width="18.5546875"/>
    <col min="11" max="11" customWidth="1" width="17.44140625"/>
  </cols>
  <sheetData>
    <row r="1" ht="24.600000000000005" customHeight="1">
      <c r="A1" t="str">
        <v>ATLAS ROOFING CORPORATION | WEB TECHNOLOGIES | CARRIER RATE SHEET</v>
      </c>
      <c r="B1"/>
      <c r="C1"/>
      <c r="D1"/>
      <c r="E1"/>
      <c r="F1"/>
      <c r="G1"/>
      <c r="H1"/>
      <c r="I1"/>
      <c r="J1"/>
      <c r="K1"/>
    </row>
    <row r="2" ht="15" customHeight="1">
      <c r="A2" t="str">
        <v>Enter your rates in column K (Carrier Linehaul) for lanes you wish to bid</v>
      </c>
      <c r="B2"/>
      <c r="C2"/>
      <c r="D2"/>
      <c r="E2"/>
      <c r="F2"/>
      <c r="G2"/>
      <c r="H2"/>
      <c r="I2"/>
      <c r="J2"/>
      <c r="K2"/>
    </row>
    <row r="3" ht="15" customHeight="1">
      <c r="A3" t="str">
        <v>Lanes shaded in GREEN highlight INBOUND shipments</v>
      </c>
      <c r="B3"/>
      <c r="C3"/>
      <c r="D3"/>
      <c r="E3"/>
      <c r="F3"/>
      <c r="G3"/>
      <c r="H3"/>
      <c r="I3"/>
      <c r="J3" s="4" t="str">
        <v>Current FSC:</v>
      </c>
      <c r="K3"/>
    </row>
    <row r="4" ht="15" customHeight="1">
      <c r="A4"/>
      <c r="B4"/>
      <c r="C4"/>
      <c r="D4"/>
      <c r="E4"/>
      <c r="F4"/>
      <c r="G4"/>
      <c r="H4"/>
      <c r="I4"/>
      <c r="J4" s="5">
        <v>0.89</v>
      </c>
      <c r="K4"/>
    </row>
    <row r="5" ht="30" customHeight="1">
      <c r="A5" t="str">
        <v>Unit</v>
      </c>
      <c r="B5" t="str">
        <v>Equipment</v>
      </c>
      <c r="C5" t="str">
        <v>Direction</v>
      </c>
      <c r="D5" t="str">
        <v>Origin City</v>
      </c>
      <c r="E5" t="str">
        <v>Origin St.</v>
      </c>
      <c r="F5" t="str">
        <v>Destination City</v>
      </c>
      <c r="G5" t="str">
        <v>Dest. St.</v>
      </c>
      <c r="H5" s="4" t="str">
        <v>Annual Volume</v>
      </c>
      <c r="I5" s="6" t="str">
        <v>Miles</v>
      </c>
      <c r="J5" s="1" t="str">
        <v>Current Atlas FSC</v>
      </c>
      <c r="K5" t="str">
        <v>Carrier Linehaul</v>
      </c>
    </row>
    <row r="6" hidden="1" ht="16.8" customHeight="1">
      <c r="A6" t="str">
        <v>WFMMR | WMRMS</v>
      </c>
      <c r="B6" t="str">
        <v>VAN</v>
      </c>
      <c r="C6" t="str">
        <v>Inbound</v>
      </c>
      <c r="D6" t="str">
        <v>RUSSELLVILLE</v>
      </c>
      <c r="E6" t="str">
        <v>AL</v>
      </c>
      <c r="F6" t="str">
        <v>MERIDIAN</v>
      </c>
      <c r="G6" t="str">
        <v>MS</v>
      </c>
      <c r="H6" s="4">
        <v>88.75</v>
      </c>
      <c r="I6" s="6">
        <v>189</v>
      </c>
      <c r="J6" s="1">
        <f>I6*$J$4</f>
        <v>168.21</v>
      </c>
      <c r="K6" s="7"/>
    </row>
    <row r="7" hidden="1" ht="16.8" customHeight="1">
      <c r="A7" t="str">
        <v>WFMMR | WMRMS</v>
      </c>
      <c r="B7" t="str">
        <v>VAN</v>
      </c>
      <c r="C7" t="str">
        <v>Inbound</v>
      </c>
      <c r="D7" t="str">
        <v>SYLACAUGA</v>
      </c>
      <c r="E7" t="str">
        <v>AL</v>
      </c>
      <c r="F7" t="str">
        <v>MERIDIAN</v>
      </c>
      <c r="G7" t="str">
        <v>MS</v>
      </c>
      <c r="H7" s="4">
        <v>52.5</v>
      </c>
      <c r="I7" s="6">
        <v>185</v>
      </c>
      <c r="J7" s="1">
        <f>I7*$J$4</f>
        <v>164.65</v>
      </c>
      <c r="K7" s="7"/>
    </row>
    <row r="8" hidden="1" ht="16.8" customHeight="1">
      <c r="A8" t="str">
        <v>WFMMR | WMRMS</v>
      </c>
      <c r="B8" t="str">
        <v>VAN</v>
      </c>
      <c r="C8" t="str">
        <v>Inbound</v>
      </c>
      <c r="D8" t="str">
        <v>TUSCALOOSA</v>
      </c>
      <c r="E8" t="str">
        <v>AL</v>
      </c>
      <c r="F8" t="str">
        <v>MERIDIAN</v>
      </c>
      <c r="G8" t="str">
        <v>MS</v>
      </c>
      <c r="H8" s="4">
        <v>11.125</v>
      </c>
      <c r="I8" s="6">
        <v>94</v>
      </c>
      <c r="J8" s="1">
        <f>I8*$J$4</f>
        <v>83.66</v>
      </c>
      <c r="K8" s="7"/>
    </row>
    <row r="9" hidden="1" ht="16.8" customHeight="1">
      <c r="A9" t="str">
        <v>WSYAL</v>
      </c>
      <c r="B9" t="str">
        <v>VAN</v>
      </c>
      <c r="C9" t="str">
        <v>Outbound</v>
      </c>
      <c r="D9" t="str">
        <v>SYLACAUGA</v>
      </c>
      <c r="E9" t="str">
        <v>AL</v>
      </c>
      <c r="F9" t="str">
        <v>PHOENIX</v>
      </c>
      <c r="G9" t="str">
        <v>AZ</v>
      </c>
      <c r="H9" s="4">
        <v>59</v>
      </c>
      <c r="I9" s="6">
        <v>1695</v>
      </c>
      <c r="J9" s="1">
        <f>I9*$J$4</f>
        <v>1508.55</v>
      </c>
      <c r="K9" s="7"/>
    </row>
    <row r="10" hidden="1" ht="16.8" customHeight="1">
      <c r="A10" t="str">
        <v>WSYAL</v>
      </c>
      <c r="B10" t="str">
        <v>VAN</v>
      </c>
      <c r="C10" t="str">
        <v>Outbound</v>
      </c>
      <c r="D10" t="str">
        <v>SYLACAUGA</v>
      </c>
      <c r="E10" t="str">
        <v>AL</v>
      </c>
      <c r="F10" t="str">
        <v>IMPERIAL</v>
      </c>
      <c r="G10" t="str">
        <v>CA</v>
      </c>
      <c r="H10" s="4">
        <v>32.25</v>
      </c>
      <c r="I10" s="6">
        <v>919</v>
      </c>
      <c r="J10" s="1">
        <f>I10*$J$4</f>
        <v>817.91</v>
      </c>
      <c r="K10" s="7"/>
    </row>
    <row r="11" hidden="1" ht="16.8" customHeight="1">
      <c r="A11" t="str">
        <v>WSYAL</v>
      </c>
      <c r="B11" t="str">
        <v>VAN</v>
      </c>
      <c r="C11" t="str">
        <v>Outbound</v>
      </c>
      <c r="D11" t="str">
        <v>SYLACAUGA</v>
      </c>
      <c r="E11" t="str">
        <v>AL</v>
      </c>
      <c r="F11" t="str">
        <v>RICHMOND</v>
      </c>
      <c r="G11" t="str">
        <v>CA</v>
      </c>
      <c r="H11" s="4">
        <v>2</v>
      </c>
      <c r="I11" s="6">
        <v>2365</v>
      </c>
      <c r="J11" s="1">
        <f>I11*$J$4</f>
        <v>2104.85</v>
      </c>
      <c r="K11" s="7"/>
    </row>
    <row r="12" hidden="1" ht="16.8" customHeight="1">
      <c r="A12" t="str">
        <v>WSYAL</v>
      </c>
      <c r="B12" t="str">
        <v>VAN</v>
      </c>
      <c r="C12" t="str">
        <v>Outbound</v>
      </c>
      <c r="D12" t="str">
        <v>SYLACAUGA</v>
      </c>
      <c r="E12" t="str">
        <v>AL</v>
      </c>
      <c r="F12" t="str">
        <v>NORTHGLENN</v>
      </c>
      <c r="G12" t="str">
        <v>CO</v>
      </c>
      <c r="H12" s="4">
        <v>1</v>
      </c>
      <c r="I12" s="6">
        <v>1326</v>
      </c>
      <c r="J12" s="1">
        <f>I12*$J$4</f>
        <v>1180.14</v>
      </c>
      <c r="K12" s="7"/>
    </row>
    <row r="13" hidden="1" ht="16.8" customHeight="1">
      <c r="A13" t="str">
        <v>WSYAL</v>
      </c>
      <c r="B13" t="str">
        <v>VAN</v>
      </c>
      <c r="C13" t="str">
        <v>Outbound</v>
      </c>
      <c r="D13" t="str">
        <v>SYLACAUGA</v>
      </c>
      <c r="E13" t="str">
        <v>AL</v>
      </c>
      <c r="F13" t="str">
        <v>JACKSONVILLE</v>
      </c>
      <c r="G13" t="str">
        <v>FL</v>
      </c>
      <c r="H13" s="4">
        <v>39.75</v>
      </c>
      <c r="I13" s="6">
        <v>371</v>
      </c>
      <c r="J13" s="1">
        <f>I13*$J$4</f>
        <v>330.19</v>
      </c>
      <c r="K13" s="7"/>
    </row>
    <row r="14" hidden="1" ht="16.8" customHeight="1">
      <c r="A14" t="str">
        <v>WSYAL</v>
      </c>
      <c r="B14" t="str">
        <v>VAN</v>
      </c>
      <c r="C14" t="str">
        <v>Outbound</v>
      </c>
      <c r="D14" t="str">
        <v>SYLACAUGA</v>
      </c>
      <c r="E14" t="str">
        <v>AL</v>
      </c>
      <c r="F14" t="str">
        <v>LAKE CITY</v>
      </c>
      <c r="G14" t="str">
        <v>FL</v>
      </c>
      <c r="H14" s="4">
        <v>99.5</v>
      </c>
      <c r="I14" s="6">
        <v>320</v>
      </c>
      <c r="J14" s="1">
        <f>I14*$J$4</f>
        <v>284.8</v>
      </c>
      <c r="K14" s="7"/>
    </row>
    <row r="15" hidden="1" ht="16.8" customHeight="1">
      <c r="A15" t="str">
        <v>WSYAL</v>
      </c>
      <c r="B15" t="str">
        <v>VAN</v>
      </c>
      <c r="C15" t="str">
        <v>Outbound</v>
      </c>
      <c r="D15" t="str">
        <v>SYLACAUGA</v>
      </c>
      <c r="E15" t="str">
        <v>AL</v>
      </c>
      <c r="F15" t="str">
        <v>GARDEN CITY</v>
      </c>
      <c r="G15" t="str">
        <v>GA</v>
      </c>
      <c r="H15" s="4">
        <v>57.5</v>
      </c>
      <c r="I15" s="6">
        <v>352</v>
      </c>
      <c r="J15" s="1">
        <f>I15*$J$4</f>
        <v>313.28000000000003</v>
      </c>
      <c r="K15" s="7"/>
    </row>
    <row r="16" hidden="1" ht="16.8" customHeight="1">
      <c r="A16" t="str">
        <v>WSYAL</v>
      </c>
      <c r="B16" t="str">
        <v>VAN</v>
      </c>
      <c r="C16" t="str">
        <v>Outbound</v>
      </c>
      <c r="D16" t="str">
        <v>SYLACAUGA</v>
      </c>
      <c r="E16" t="str">
        <v>AL</v>
      </c>
      <c r="F16" t="str">
        <v>LAGRANGE</v>
      </c>
      <c r="G16" t="str">
        <v>GA</v>
      </c>
      <c r="H16" s="4">
        <v>66.25</v>
      </c>
      <c r="I16" s="6">
        <v>94</v>
      </c>
      <c r="J16" s="1">
        <f>I16*$J$4</f>
        <v>83.66</v>
      </c>
      <c r="K16" s="7"/>
    </row>
    <row r="17" hidden="1" ht="16.8" customHeight="1">
      <c r="A17" t="str">
        <v>WSYAL</v>
      </c>
      <c r="B17" t="str">
        <v>VAN</v>
      </c>
      <c r="C17" t="str">
        <v>Outbound</v>
      </c>
      <c r="D17" t="str">
        <v>SYLACAUGA</v>
      </c>
      <c r="E17" t="str">
        <v>AL</v>
      </c>
      <c r="F17" t="str">
        <v>STATESBORO</v>
      </c>
      <c r="G17" t="str">
        <v>GA</v>
      </c>
      <c r="H17" s="4">
        <v>3</v>
      </c>
      <c r="I17" s="6">
        <v>313</v>
      </c>
      <c r="J17" s="1">
        <f>I17*$J$4</f>
        <v>278.57</v>
      </c>
      <c r="K17" s="7"/>
    </row>
    <row r="18" hidden="1" ht="16.8" customHeight="1">
      <c r="A18" t="str">
        <v>WSYAL</v>
      </c>
      <c r="B18" t="str">
        <v>VAN</v>
      </c>
      <c r="C18" t="str">
        <v>Outbound</v>
      </c>
      <c r="D18" t="str">
        <v>SYLACAUGA</v>
      </c>
      <c r="E18" t="str">
        <v>AL</v>
      </c>
      <c r="F18" t="str">
        <v>MEDIAPOLIS</v>
      </c>
      <c r="G18" t="str">
        <v>IA</v>
      </c>
      <c r="H18" s="4">
        <v>53.5</v>
      </c>
      <c r="I18" s="6">
        <v>742</v>
      </c>
      <c r="J18" s="1">
        <f>I18*$J$4</f>
        <v>660.38</v>
      </c>
      <c r="K18" s="7"/>
    </row>
    <row r="19" hidden="1" ht="16.8" customHeight="1">
      <c r="A19" t="str">
        <v>WSYAL</v>
      </c>
      <c r="B19" t="str">
        <v>VAN</v>
      </c>
      <c r="C19" t="str">
        <v>Outbound</v>
      </c>
      <c r="D19" t="str">
        <v>SYLACAUGA</v>
      </c>
      <c r="E19" t="str">
        <v>AL</v>
      </c>
      <c r="F19" t="str">
        <v>EAST MOLINE</v>
      </c>
      <c r="G19" t="str">
        <v>IL</v>
      </c>
      <c r="H19" s="4">
        <v>110.25</v>
      </c>
      <c r="I19" s="6">
        <v>736</v>
      </c>
      <c r="J19" s="1">
        <f>I19*$J$4</f>
        <v>655.04</v>
      </c>
      <c r="K19" s="7"/>
    </row>
    <row r="20" hidden="1" ht="16.8" customHeight="1">
      <c r="A20" t="str">
        <v>WSYAL</v>
      </c>
      <c r="B20" t="str">
        <v>VAN</v>
      </c>
      <c r="C20" t="str">
        <v>Outbound</v>
      </c>
      <c r="D20" t="str">
        <v>SYLACAUGA</v>
      </c>
      <c r="E20" t="str">
        <v>AL</v>
      </c>
      <c r="F20" t="str">
        <v>FRANKLIN PARK</v>
      </c>
      <c r="G20" t="str">
        <v>IL</v>
      </c>
      <c r="H20" s="4">
        <v>3</v>
      </c>
      <c r="I20" s="6">
        <v>681</v>
      </c>
      <c r="J20" s="1">
        <f>I20*$J$4</f>
        <v>606.09</v>
      </c>
      <c r="K20" s="7"/>
    </row>
    <row r="21" hidden="1" ht="16.8" customHeight="1">
      <c r="A21" t="str">
        <v>WSYAL</v>
      </c>
      <c r="B21" t="str">
        <v>VAN</v>
      </c>
      <c r="C21" t="str">
        <v>Outbound</v>
      </c>
      <c r="D21" t="str">
        <v>SYLACAUGA</v>
      </c>
      <c r="E21" t="str">
        <v>AL</v>
      </c>
      <c r="F21" t="str">
        <v>PERU</v>
      </c>
      <c r="G21" t="str">
        <v>IL</v>
      </c>
      <c r="H21" s="4">
        <v>2.5</v>
      </c>
      <c r="I21" s="6">
        <v>687</v>
      </c>
      <c r="J21" s="1">
        <f>I21*$J$4</f>
        <v>611.4300000000001</v>
      </c>
      <c r="K21" s="7"/>
    </row>
    <row r="22" hidden="1" ht="16.8" customHeight="1">
      <c r="A22" t="str">
        <v>WSYAL</v>
      </c>
      <c r="B22" t="str">
        <v>VAN</v>
      </c>
      <c r="C22" t="str">
        <v>Outbound</v>
      </c>
      <c r="D22" t="str">
        <v>SYLACAUGA</v>
      </c>
      <c r="E22" t="str">
        <v>AL</v>
      </c>
      <c r="F22" t="str">
        <v>WAUKEGAN</v>
      </c>
      <c r="G22" t="str">
        <v>IL</v>
      </c>
      <c r="H22" s="4">
        <v>55</v>
      </c>
      <c r="I22" s="6">
        <v>704</v>
      </c>
      <c r="J22" s="1">
        <f>I22*$J$4</f>
        <v>626.5600000000001</v>
      </c>
      <c r="K22" s="7"/>
    </row>
    <row r="23" hidden="1" ht="16.8" customHeight="1">
      <c r="A23" t="str">
        <v>WSYAL</v>
      </c>
      <c r="B23" t="str">
        <v>VAN</v>
      </c>
      <c r="C23" t="str">
        <v>Outbound</v>
      </c>
      <c r="D23" t="str">
        <v>SYLACAUGA</v>
      </c>
      <c r="E23" t="str">
        <v>AL</v>
      </c>
      <c r="F23" t="str">
        <v>BREMEN</v>
      </c>
      <c r="G23" t="str">
        <v>IN</v>
      </c>
      <c r="H23" s="4">
        <v>74</v>
      </c>
      <c r="I23" s="6">
        <v>648</v>
      </c>
      <c r="J23" s="1">
        <f>I23*$J$4</f>
        <v>576.72</v>
      </c>
      <c r="K23" s="7"/>
    </row>
    <row r="24" hidden="1" ht="16.8" customHeight="1">
      <c r="A24" t="str">
        <v>WSYAL</v>
      </c>
      <c r="B24" t="str">
        <v>VAN</v>
      </c>
      <c r="C24" t="str">
        <v>Outbound</v>
      </c>
      <c r="D24" t="str">
        <v>SYLACAUGA</v>
      </c>
      <c r="E24" t="str">
        <v>AL</v>
      </c>
      <c r="F24" t="str">
        <v>SHOALS</v>
      </c>
      <c r="G24" t="str">
        <v>IN</v>
      </c>
      <c r="H24" s="4">
        <v>26.25</v>
      </c>
      <c r="I24" s="6">
        <v>444</v>
      </c>
      <c r="J24" s="1">
        <f>I24*$J$4</f>
        <v>395.16</v>
      </c>
      <c r="K24" s="7"/>
    </row>
    <row r="25" hidden="1" ht="16.8" customHeight="1">
      <c r="A25" t="str">
        <v>WSYAL</v>
      </c>
      <c r="B25" t="str">
        <v>VAN</v>
      </c>
      <c r="C25" t="str">
        <v>Outbound</v>
      </c>
      <c r="D25" t="str">
        <v>SYLACAUGA</v>
      </c>
      <c r="E25" t="str">
        <v>AL</v>
      </c>
      <c r="F25" t="str">
        <v>MEDICINE LODGE</v>
      </c>
      <c r="G25" t="str">
        <v>KS</v>
      </c>
      <c r="H25" s="4">
        <v>134.75</v>
      </c>
      <c r="I25" s="6">
        <v>887</v>
      </c>
      <c r="J25" s="1">
        <f>I25*$J$4</f>
        <v>789.4300000000001</v>
      </c>
      <c r="K25" s="7"/>
    </row>
    <row r="26" hidden="1" ht="16.8" customHeight="1">
      <c r="A26" t="str">
        <v>WSYAL</v>
      </c>
      <c r="B26" t="str">
        <v>VAN</v>
      </c>
      <c r="C26" t="str">
        <v>Outbound</v>
      </c>
      <c r="D26" t="str">
        <v>SYLACAUGA</v>
      </c>
      <c r="E26" t="str">
        <v>AL</v>
      </c>
      <c r="F26" t="str">
        <v>BALTIMORE</v>
      </c>
      <c r="G26" t="str">
        <v>MD</v>
      </c>
      <c r="H26" s="4">
        <v>29.5</v>
      </c>
      <c r="I26" s="6">
        <v>774</v>
      </c>
      <c r="J26" s="1">
        <f>I26*$J$4</f>
        <v>688.86</v>
      </c>
      <c r="K26" s="7"/>
    </row>
    <row r="27" hidden="1" ht="16.8" customHeight="1">
      <c r="A27" t="str">
        <v>WSYAL</v>
      </c>
      <c r="B27" t="str">
        <v>VAN</v>
      </c>
      <c r="C27" t="str">
        <v>Outbound</v>
      </c>
      <c r="D27" t="str">
        <v>SYLACAUGA</v>
      </c>
      <c r="E27" t="str">
        <v>AL</v>
      </c>
      <c r="F27" t="str">
        <v>SIKESTON</v>
      </c>
      <c r="G27" t="str">
        <v>MO</v>
      </c>
      <c r="H27" s="4">
        <v>83.5</v>
      </c>
      <c r="I27" s="6">
        <v>393</v>
      </c>
      <c r="J27" s="1">
        <f>I27*$J$4</f>
        <v>349.77</v>
      </c>
      <c r="K27" s="7"/>
    </row>
    <row r="28" hidden="1" ht="16.8" customHeight="1">
      <c r="A28" t="str">
        <v>WSYAL</v>
      </c>
      <c r="B28" t="str">
        <v>VAN</v>
      </c>
      <c r="C28" t="str">
        <v>Outbound</v>
      </c>
      <c r="D28" t="str">
        <v>SYLACAUGA</v>
      </c>
      <c r="E28" t="str">
        <v>AL</v>
      </c>
      <c r="F28" t="str">
        <v>MERIDIAN</v>
      </c>
      <c r="G28" t="str">
        <v>MS</v>
      </c>
      <c r="H28" s="4">
        <v>75</v>
      </c>
      <c r="I28" s="6">
        <v>185</v>
      </c>
      <c r="J28" s="1">
        <f>I28*$J$4</f>
        <v>164.65</v>
      </c>
      <c r="K28" s="7"/>
    </row>
    <row r="29" hidden="1" ht="16.8" customHeight="1">
      <c r="A29" t="str">
        <v>WSYAL</v>
      </c>
      <c r="B29" t="str">
        <v>VAN</v>
      </c>
      <c r="C29" t="str">
        <v>Outbound</v>
      </c>
      <c r="D29" t="str">
        <v>SYLACAUGA</v>
      </c>
      <c r="E29" t="str">
        <v>AL</v>
      </c>
      <c r="F29" t="str">
        <v>WILMINGTON</v>
      </c>
      <c r="G29" t="str">
        <v>NC</v>
      </c>
      <c r="H29" s="4">
        <v>60.5</v>
      </c>
      <c r="I29" s="6">
        <v>556</v>
      </c>
      <c r="J29" s="1">
        <f>I29*$J$4</f>
        <v>494.84000000000003</v>
      </c>
      <c r="K29" s="7"/>
    </row>
    <row r="30" hidden="1" ht="16.8" customHeight="1">
      <c r="A30" t="str">
        <v>WSYAL</v>
      </c>
      <c r="B30" t="str">
        <v>VAN</v>
      </c>
      <c r="C30" t="str">
        <v>Outbound</v>
      </c>
      <c r="D30" t="str">
        <v>SYLACAUGA</v>
      </c>
      <c r="E30" t="str">
        <v>AL</v>
      </c>
      <c r="F30" t="str">
        <v>FERNLEY</v>
      </c>
      <c r="G30" t="str">
        <v>NV</v>
      </c>
      <c r="H30" s="4">
        <v>159.75</v>
      </c>
      <c r="I30" s="6">
        <v>2250</v>
      </c>
      <c r="J30" s="1">
        <f>I30*$J$4</f>
        <v>2002.5</v>
      </c>
      <c r="K30" s="7"/>
    </row>
    <row r="31" hidden="1" ht="16.8" customHeight="1">
      <c r="A31" t="str">
        <v>WSYAL</v>
      </c>
      <c r="B31" t="str">
        <v>VAN</v>
      </c>
      <c r="C31" t="str">
        <v>Outbound</v>
      </c>
      <c r="D31" t="str">
        <v>SYLACAUGA</v>
      </c>
      <c r="E31" t="str">
        <v>AL</v>
      </c>
      <c r="F31" t="str">
        <v>CORNWALL</v>
      </c>
      <c r="G31" t="str">
        <v>ON</v>
      </c>
      <c r="H31" s="4">
        <v>130.5</v>
      </c>
      <c r="I31" s="6">
        <v>1217</v>
      </c>
      <c r="J31" s="1">
        <f>I31*$J$4</f>
        <v>1083.13</v>
      </c>
      <c r="K31" s="7"/>
    </row>
    <row r="32" hidden="1" ht="16.8" customHeight="1">
      <c r="A32" t="str">
        <v>WSYAL</v>
      </c>
      <c r="B32" t="str">
        <v>VAN</v>
      </c>
      <c r="C32" t="str">
        <v>Outbound</v>
      </c>
      <c r="D32" t="str">
        <v>SYLACAUGA</v>
      </c>
      <c r="E32" t="str">
        <v>AL</v>
      </c>
      <c r="F32" t="str">
        <v>HAGERSVILLE</v>
      </c>
      <c r="G32" t="str">
        <v>ON</v>
      </c>
      <c r="H32" s="4">
        <v>15</v>
      </c>
      <c r="I32" s="6">
        <v>931</v>
      </c>
      <c r="J32" s="1">
        <f>I32*$J$4</f>
        <v>828.59</v>
      </c>
      <c r="K32" s="7"/>
    </row>
    <row r="33" hidden="1" ht="16.8" customHeight="1">
      <c r="A33" t="str">
        <v>WSYAL</v>
      </c>
      <c r="B33" t="str">
        <v>VAN</v>
      </c>
      <c r="C33" t="str">
        <v>Outbound</v>
      </c>
      <c r="D33" t="str">
        <v>SYLACAUGA</v>
      </c>
      <c r="E33" t="str">
        <v>AL</v>
      </c>
      <c r="F33" t="str">
        <v>CAMP HILL</v>
      </c>
      <c r="G33" t="str">
        <v>PA</v>
      </c>
      <c r="H33" s="4">
        <v>142</v>
      </c>
      <c r="I33" s="6">
        <v>796</v>
      </c>
      <c r="J33" s="1">
        <f>I33*$J$4</f>
        <v>708.44</v>
      </c>
      <c r="K33" s="7"/>
    </row>
    <row r="34" hidden="1" ht="16.8" customHeight="1">
      <c r="A34" t="str">
        <v>WSYAL</v>
      </c>
      <c r="B34" t="str">
        <v>VAN</v>
      </c>
      <c r="C34" t="str">
        <v>Outbound</v>
      </c>
      <c r="D34" t="str">
        <v>SYLACAUGA</v>
      </c>
      <c r="E34" t="str">
        <v>AL</v>
      </c>
      <c r="F34" t="str">
        <v>HAZLE TOWNSHIP</v>
      </c>
      <c r="G34" t="str">
        <v>PA</v>
      </c>
      <c r="H34" s="4">
        <v>30.75</v>
      </c>
      <c r="I34" s="6">
        <v>881</v>
      </c>
      <c r="J34" s="1">
        <f>I34*$J$4</f>
        <v>784.09</v>
      </c>
      <c r="K34" s="7"/>
    </row>
    <row r="35" hidden="1" ht="16.8" customHeight="1">
      <c r="A35" t="str">
        <v>WSYAL</v>
      </c>
      <c r="B35" t="str">
        <v>VAN</v>
      </c>
      <c r="C35" t="str">
        <v>Outbound</v>
      </c>
      <c r="D35" t="str">
        <v>SYLACAUGA</v>
      </c>
      <c r="E35" t="str">
        <v>AL</v>
      </c>
      <c r="F35" t="str">
        <v>NEW COLUMBIA</v>
      </c>
      <c r="G35" t="str">
        <v>PA</v>
      </c>
      <c r="H35" s="4">
        <v>7</v>
      </c>
      <c r="I35" s="6">
        <v>861</v>
      </c>
      <c r="J35" s="1">
        <f>I35*$J$4</f>
        <v>766.29</v>
      </c>
      <c r="K35" s="7"/>
    </row>
    <row r="36" hidden="1" ht="16.8" customHeight="1">
      <c r="A36" t="str">
        <v>WSYAL</v>
      </c>
      <c r="B36" t="str">
        <v>VAN</v>
      </c>
      <c r="C36" t="str">
        <v>Outbound</v>
      </c>
      <c r="D36" t="str">
        <v>SYLACAUGA</v>
      </c>
      <c r="E36" t="str">
        <v>AL</v>
      </c>
      <c r="F36" t="str">
        <v>SHIPPINGPORT</v>
      </c>
      <c r="G36" t="str">
        <v>PA</v>
      </c>
      <c r="H36" s="4">
        <v>22.25</v>
      </c>
      <c r="I36" s="6">
        <v>746</v>
      </c>
      <c r="J36" s="1">
        <f>I36*$J$4</f>
        <v>663.94</v>
      </c>
      <c r="K36" s="7"/>
    </row>
    <row r="37" hidden="1" ht="16.8" customHeight="1">
      <c r="A37" t="str">
        <v>WSYAL</v>
      </c>
      <c r="B37" t="str">
        <v>VAN</v>
      </c>
      <c r="C37" t="str">
        <v>Outbound</v>
      </c>
      <c r="D37" t="str">
        <v>SYLACAUGA</v>
      </c>
      <c r="E37" t="str">
        <v>AL</v>
      </c>
      <c r="F37" t="str">
        <v>GREER</v>
      </c>
      <c r="G37" t="str">
        <v>SC</v>
      </c>
      <c r="H37" s="4">
        <v>40.5</v>
      </c>
      <c r="I37" s="6">
        <v>293</v>
      </c>
      <c r="J37" s="1">
        <f>I37*$J$4</f>
        <v>260.77</v>
      </c>
      <c r="K37" s="7"/>
    </row>
    <row r="38" hidden="1" ht="16.8" customHeight="1">
      <c r="A38" t="str">
        <v>WSYAL</v>
      </c>
      <c r="B38" t="str">
        <v>VAN</v>
      </c>
      <c r="C38" t="str">
        <v>Outbound</v>
      </c>
      <c r="D38" t="str">
        <v>SYLACAUGA</v>
      </c>
      <c r="E38" t="str">
        <v>AL</v>
      </c>
      <c r="F38" t="str">
        <v>DALLAS</v>
      </c>
      <c r="G38" t="str">
        <v>TX</v>
      </c>
      <c r="H38" s="4">
        <v>41.5</v>
      </c>
      <c r="I38" s="6">
        <v>677</v>
      </c>
      <c r="J38" s="1">
        <f>I38*$J$4</f>
        <v>602.53</v>
      </c>
      <c r="K38" s="7"/>
    </row>
    <row r="39" hidden="1" ht="16.8" customHeight="1">
      <c r="A39" t="str">
        <v>WSYAL</v>
      </c>
      <c r="B39" t="str">
        <v>VAN</v>
      </c>
      <c r="C39" t="str">
        <v>Outbound</v>
      </c>
      <c r="D39" t="str">
        <v>SYLACAUGA</v>
      </c>
      <c r="E39" t="str">
        <v>AL</v>
      </c>
      <c r="F39" t="str">
        <v>DIBOLL</v>
      </c>
      <c r="G39" t="str">
        <v>TX</v>
      </c>
      <c r="H39" s="4">
        <v>3.25</v>
      </c>
      <c r="I39" s="6">
        <v>617</v>
      </c>
      <c r="J39" s="1">
        <f>I39*$J$4</f>
        <v>549.13</v>
      </c>
      <c r="K39" s="7"/>
    </row>
    <row r="40" hidden="1" ht="16.8" customHeight="1">
      <c r="A40" t="str">
        <v>WSYAL</v>
      </c>
      <c r="B40" t="str">
        <v>VAN</v>
      </c>
      <c r="C40" t="str">
        <v>Outbound</v>
      </c>
      <c r="D40" t="str">
        <v>SYLACAUGA</v>
      </c>
      <c r="E40" t="str">
        <v>AL</v>
      </c>
      <c r="F40" t="str">
        <v>HILLSBORO</v>
      </c>
      <c r="G40" t="str">
        <v>TX</v>
      </c>
      <c r="H40" s="4">
        <v>270.75</v>
      </c>
      <c r="I40" s="6">
        <v>699</v>
      </c>
      <c r="J40" s="1">
        <f>I40*$J$4</f>
        <v>622.11</v>
      </c>
      <c r="K40" s="7"/>
    </row>
    <row r="41" hidden="1" ht="16.8" customHeight="1">
      <c r="A41" t="str">
        <v>WSYAL</v>
      </c>
      <c r="B41" t="str">
        <v>VAN</v>
      </c>
      <c r="C41" t="str">
        <v>Outbound</v>
      </c>
      <c r="D41" t="str">
        <v>SYLACAUGA</v>
      </c>
      <c r="E41" t="str">
        <v>AL</v>
      </c>
      <c r="F41" t="str">
        <v>SWEETWATER</v>
      </c>
      <c r="G41" t="str">
        <v>TX</v>
      </c>
      <c r="H41" s="4">
        <v>58.75</v>
      </c>
      <c r="I41" s="6">
        <v>897</v>
      </c>
      <c r="J41" s="1">
        <f>I41*$J$4</f>
        <v>798.33</v>
      </c>
      <c r="K41" s="7"/>
    </row>
    <row r="42" hidden="1" ht="16.8" customHeight="1">
      <c r="A42" t="str">
        <v>WSYAL</v>
      </c>
      <c r="B42" t="str">
        <v>VAN</v>
      </c>
      <c r="C42" t="str">
        <v>Outbound</v>
      </c>
      <c r="D42" t="str">
        <v>SYLACAUGA</v>
      </c>
      <c r="E42" t="str">
        <v>AL</v>
      </c>
      <c r="F42" t="str">
        <v>TERRELL</v>
      </c>
      <c r="G42" t="str">
        <v>TX</v>
      </c>
      <c r="H42" s="4">
        <v>3</v>
      </c>
      <c r="I42" s="6">
        <v>644</v>
      </c>
      <c r="J42" s="1">
        <f>I42*$J$4</f>
        <v>573.16</v>
      </c>
      <c r="K42" s="7"/>
    </row>
    <row r="43" hidden="1" ht="16.8" customHeight="1">
      <c r="A43" t="str">
        <v>WSYAL</v>
      </c>
      <c r="B43" t="str">
        <v>VAN</v>
      </c>
      <c r="C43" t="str">
        <v>Outbound</v>
      </c>
      <c r="D43" t="str">
        <v>SYLACAUGA</v>
      </c>
      <c r="E43" t="str">
        <v>AL</v>
      </c>
      <c r="F43" t="str">
        <v>PUYALLUP</v>
      </c>
      <c r="G43" t="str">
        <v>WA</v>
      </c>
      <c r="H43" s="4">
        <v>8.5</v>
      </c>
      <c r="I43" s="6">
        <v>2560</v>
      </c>
      <c r="J43" s="1">
        <f>I43*$J$4</f>
        <v>2278.4</v>
      </c>
      <c r="K43" s="7"/>
    </row>
    <row r="44" hidden="1" ht="16.8" customHeight="1">
      <c r="A44" t="str">
        <v>WFMFL</v>
      </c>
      <c r="B44" t="str">
        <v>VAN</v>
      </c>
      <c r="C44" t="str">
        <v>Inbound</v>
      </c>
      <c r="D44" t="str">
        <v>FORT SMITH</v>
      </c>
      <c r="E44" t="str">
        <v>AR</v>
      </c>
      <c r="F44" t="str">
        <v>FRANKLIN</v>
      </c>
      <c r="G44" t="str">
        <v>OH</v>
      </c>
      <c r="H44" s="4">
        <v>26.5</v>
      </c>
      <c r="I44" s="6">
        <v>736</v>
      </c>
      <c r="J44" s="1">
        <f>I44*$J$4</f>
        <v>655.04</v>
      </c>
      <c r="K44" s="7"/>
    </row>
    <row r="45" hidden="1" ht="16.8" customHeight="1">
      <c r="A45" t="str">
        <v>WFMMR | WMRMS</v>
      </c>
      <c r="B45" t="str">
        <v>VAN</v>
      </c>
      <c r="C45" t="str">
        <v>Inbound</v>
      </c>
      <c r="D45" t="str">
        <v>FORT SMITH</v>
      </c>
      <c r="E45" t="str">
        <v>AR</v>
      </c>
      <c r="F45" t="str">
        <v>MERIDIAN</v>
      </c>
      <c r="G45" t="str">
        <v>MS</v>
      </c>
      <c r="H45" s="4">
        <v>73.75</v>
      </c>
      <c r="I45" s="6">
        <v>485</v>
      </c>
      <c r="J45" s="1">
        <f>I45*$J$4</f>
        <v>431.65000000000003</v>
      </c>
      <c r="K45" s="7"/>
    </row>
    <row r="46" hidden="1" ht="16.8" customHeight="1">
      <c r="A46" t="str">
        <v>WFMFL</v>
      </c>
      <c r="B46" t="str">
        <v>VAN</v>
      </c>
      <c r="C46" t="str">
        <v>Inbound</v>
      </c>
      <c r="D46" t="str">
        <v>JACKSONVILLE</v>
      </c>
      <c r="E46" t="str">
        <v>FL</v>
      </c>
      <c r="F46" t="str">
        <v>FRANKLIN</v>
      </c>
      <c r="G46" t="str">
        <v>OH</v>
      </c>
      <c r="H46" s="4">
        <v>2.875</v>
      </c>
      <c r="I46" s="6">
        <v>789</v>
      </c>
      <c r="J46" s="1">
        <f>I46*$J$4</f>
        <v>702.21</v>
      </c>
      <c r="K46" s="7"/>
    </row>
    <row r="47" hidden="1" ht="16.8" customHeight="1">
      <c r="A47" t="str">
        <v>WFMMR | WMRMS</v>
      </c>
      <c r="B47" t="str">
        <v>VAN</v>
      </c>
      <c r="C47" t="str">
        <v>Inbound</v>
      </c>
      <c r="D47" t="str">
        <v>JACKSONVILLE</v>
      </c>
      <c r="E47" t="str">
        <v>FL</v>
      </c>
      <c r="F47" t="str">
        <v>MERIDIAN</v>
      </c>
      <c r="G47" t="str">
        <v>MS</v>
      </c>
      <c r="H47" s="4">
        <v>16.125</v>
      </c>
      <c r="I47" s="6">
        <v>496</v>
      </c>
      <c r="J47" s="1">
        <f>I47*$J$4</f>
        <v>441.44</v>
      </c>
      <c r="K47" s="7"/>
    </row>
    <row r="48" hidden="1" ht="16.8" customHeight="1">
      <c r="A48" t="str">
        <v>WFMMR | WMRMS</v>
      </c>
      <c r="B48" t="str">
        <v>VAN</v>
      </c>
      <c r="C48" t="str">
        <v>Inbound</v>
      </c>
      <c r="D48" t="str">
        <v>YULEE</v>
      </c>
      <c r="E48" t="str">
        <v>FL</v>
      </c>
      <c r="F48" t="str">
        <v>MERIDIAN</v>
      </c>
      <c r="G48" t="str">
        <v>MS</v>
      </c>
      <c r="H48" s="4">
        <v>2.25</v>
      </c>
      <c r="I48" s="6">
        <v>491</v>
      </c>
      <c r="J48" s="1">
        <f>I48*$J$4</f>
        <v>436.99</v>
      </c>
      <c r="K48" s="7"/>
    </row>
    <row r="49" hidden="1" ht="16.8" customHeight="1">
      <c r="A49" t="str">
        <v>WFMFL</v>
      </c>
      <c r="B49" t="str">
        <v>VAN</v>
      </c>
      <c r="C49" t="str">
        <v>Inbound</v>
      </c>
      <c r="D49" t="str">
        <v>ATLANTA</v>
      </c>
      <c r="E49" t="str">
        <v>GA</v>
      </c>
      <c r="F49" t="str">
        <v>FRANKLIN</v>
      </c>
      <c r="G49" t="str">
        <v>OH</v>
      </c>
      <c r="H49" s="4">
        <v>0.5</v>
      </c>
      <c r="I49" s="6">
        <v>477</v>
      </c>
      <c r="J49" s="1">
        <f>I49*$J$4</f>
        <v>424.53000000000003</v>
      </c>
      <c r="K49" s="7"/>
    </row>
    <row r="50" hidden="1" ht="16.8" customHeight="1">
      <c r="A50" t="str">
        <v>WFMMR | WMRMS</v>
      </c>
      <c r="B50" t="str">
        <v>VAN</v>
      </c>
      <c r="C50" t="str">
        <v>Inbound</v>
      </c>
      <c r="D50" t="str">
        <v>ATLANTA</v>
      </c>
      <c r="E50" t="str">
        <v>GA</v>
      </c>
      <c r="F50" t="str">
        <v>MERIDIAN</v>
      </c>
      <c r="G50" t="str">
        <v>MS</v>
      </c>
      <c r="H50" s="4">
        <v>2</v>
      </c>
      <c r="I50" s="6">
        <v>289</v>
      </c>
      <c r="J50" s="1">
        <f>I50*$J$4</f>
        <v>257.21</v>
      </c>
      <c r="K50" s="7"/>
    </row>
    <row r="51" hidden="1" ht="16.8" customHeight="1">
      <c r="A51" t="str">
        <v>WFMMR | WMRMS</v>
      </c>
      <c r="B51" t="str">
        <v>VAN</v>
      </c>
      <c r="C51" t="str">
        <v>Inbound</v>
      </c>
      <c r="D51" t="str">
        <v>GRIFFIN</v>
      </c>
      <c r="E51" t="str">
        <v>GA</v>
      </c>
      <c r="F51" t="str">
        <v>MERIDIAN</v>
      </c>
      <c r="G51" t="str">
        <v>MS</v>
      </c>
      <c r="H51" s="4">
        <v>9.25</v>
      </c>
      <c r="I51" s="6">
        <v>307</v>
      </c>
      <c r="J51" s="1">
        <f>I51*$J$4</f>
        <v>273.23</v>
      </c>
      <c r="K51" s="7"/>
    </row>
    <row r="52" hidden="1" ht="16.8" customHeight="1">
      <c r="A52" t="str">
        <v>WFMMR | WMRMS</v>
      </c>
      <c r="B52" t="str">
        <v>VAN</v>
      </c>
      <c r="C52" t="str">
        <v>Inbound</v>
      </c>
      <c r="D52" t="str">
        <v>HAMPTON</v>
      </c>
      <c r="E52" t="str">
        <v>GA</v>
      </c>
      <c r="F52" t="str">
        <v>MERIDIAN</v>
      </c>
      <c r="G52" t="str">
        <v>MS</v>
      </c>
      <c r="H52" s="4">
        <v>8.625</v>
      </c>
      <c r="I52" s="6">
        <v>316</v>
      </c>
      <c r="J52" s="1">
        <f>I52*$J$4</f>
        <v>281.24</v>
      </c>
      <c r="K52" s="7"/>
    </row>
    <row r="53" hidden="1" ht="16.8" customHeight="1">
      <c r="A53" t="str">
        <v>WFMMR | WMRMS</v>
      </c>
      <c r="B53" t="str">
        <v>VAN</v>
      </c>
      <c r="C53" t="str">
        <v>Inbound</v>
      </c>
      <c r="D53" t="str">
        <v>MACON</v>
      </c>
      <c r="E53" t="str">
        <v>GA</v>
      </c>
      <c r="F53" t="str">
        <v>MERIDIAN</v>
      </c>
      <c r="G53" t="str">
        <v>MS</v>
      </c>
      <c r="H53" s="4">
        <v>29.5</v>
      </c>
      <c r="I53" s="6">
        <v>333</v>
      </c>
      <c r="J53" s="1">
        <f>I53*$J$4</f>
        <v>296.37</v>
      </c>
      <c r="K53" s="7"/>
    </row>
    <row r="54" hidden="1" ht="16.8" customHeight="1">
      <c r="A54" t="str">
        <v>WFMMR | WMRMS</v>
      </c>
      <c r="B54" t="str">
        <v>VAN</v>
      </c>
      <c r="C54" t="str">
        <v>Inbound</v>
      </c>
      <c r="D54" t="str">
        <v>PEACHTREE CITY</v>
      </c>
      <c r="E54" t="str">
        <v>GA</v>
      </c>
      <c r="F54" t="str">
        <v>MERIDIAN</v>
      </c>
      <c r="G54" t="str">
        <v>MS</v>
      </c>
      <c r="H54" s="4">
        <v>2</v>
      </c>
      <c r="I54" s="6">
        <v>304</v>
      </c>
      <c r="J54" s="1">
        <f>I54*$J$4</f>
        <v>270.56</v>
      </c>
      <c r="K54" s="7"/>
    </row>
    <row r="55" hidden="1" ht="16.8" customHeight="1">
      <c r="A55" t="str">
        <v>WFMMR | WMRMS</v>
      </c>
      <c r="B55" t="str">
        <v>VAN</v>
      </c>
      <c r="C55" t="str">
        <v>Inbound</v>
      </c>
      <c r="D55" t="str">
        <v>SAVANNAH</v>
      </c>
      <c r="E55" t="str">
        <v>GA</v>
      </c>
      <c r="F55" t="str">
        <v>MERIDIAN</v>
      </c>
      <c r="G55" t="str">
        <v>MS</v>
      </c>
      <c r="H55" s="4">
        <v>3.875</v>
      </c>
      <c r="I55" s="6">
        <v>489</v>
      </c>
      <c r="J55" s="1">
        <f>I55*$J$4</f>
        <v>435.21</v>
      </c>
      <c r="K55" s="7"/>
    </row>
    <row r="56" hidden="1" ht="16.8" customHeight="1">
      <c r="A56" t="str">
        <v>WFMMR | WMRMS</v>
      </c>
      <c r="B56" t="str">
        <v>VAN</v>
      </c>
      <c r="C56" t="str">
        <v>Inbound</v>
      </c>
      <c r="D56" t="str">
        <v>MAUMEE</v>
      </c>
      <c r="E56" t="str">
        <v>OH</v>
      </c>
      <c r="F56" t="str">
        <v>MERIDIAN</v>
      </c>
      <c r="G56" t="str">
        <v>MS</v>
      </c>
      <c r="H56" s="4">
        <v>424.375</v>
      </c>
      <c r="I56" s="6">
        <v>791</v>
      </c>
      <c r="J56" s="1">
        <f>I56*$J$4</f>
        <v>703.99</v>
      </c>
      <c r="K56" s="7"/>
    </row>
    <row r="57" hidden="1" ht="16.8" customHeight="1">
      <c r="A57" t="str">
        <v>WSYAL</v>
      </c>
      <c r="B57" t="str">
        <v>VAN</v>
      </c>
      <c r="C57" t="str">
        <v>Inbound</v>
      </c>
      <c r="D57" t="str">
        <v>MAUMEE</v>
      </c>
      <c r="E57" t="str">
        <v>OH</v>
      </c>
      <c r="F57" t="str">
        <v>SYLACAUGA</v>
      </c>
      <c r="G57" t="str">
        <v>AL</v>
      </c>
      <c r="H57" s="4">
        <v>375</v>
      </c>
      <c r="I57" s="6">
        <v>685</v>
      </c>
      <c r="J57" s="1">
        <f>I57*$J$4</f>
        <v>609.65</v>
      </c>
      <c r="K57" s="7"/>
    </row>
    <row r="58" hidden="1" ht="16.8" customHeight="1">
      <c r="A58" t="str">
        <v>WFMFL</v>
      </c>
      <c r="B58" t="str">
        <v>VAN</v>
      </c>
      <c r="C58" t="str">
        <v>Outbound</v>
      </c>
      <c r="D58" t="str">
        <v>FRANKLIN</v>
      </c>
      <c r="E58" t="str">
        <v>OH</v>
      </c>
      <c r="F58" t="str">
        <v>FLORENCE</v>
      </c>
      <c r="G58" t="str">
        <v>KY</v>
      </c>
      <c r="H58" s="4">
        <v>272.75</v>
      </c>
      <c r="I58" s="6">
        <v>47</v>
      </c>
      <c r="J58" s="1">
        <f>I58*$J$4</f>
        <v>41.83</v>
      </c>
      <c r="K58" s="7"/>
    </row>
    <row r="59" hidden="1" ht="16.8" customHeight="1">
      <c r="A59" t="str">
        <v>WFMFL</v>
      </c>
      <c r="B59" t="str">
        <v>VAN</v>
      </c>
      <c r="C59" t="str">
        <v>Outbound</v>
      </c>
      <c r="D59" t="str">
        <v>FRANKLIN</v>
      </c>
      <c r="E59" t="str">
        <v>OH</v>
      </c>
      <c r="F59" t="str">
        <v>SMITHFIELD</v>
      </c>
      <c r="G59" t="str">
        <v>PA</v>
      </c>
      <c r="H59" s="4">
        <v>193</v>
      </c>
      <c r="I59" s="6">
        <v>281</v>
      </c>
      <c r="J59" s="1">
        <f>I59*$J$4</f>
        <v>250.09</v>
      </c>
      <c r="K59" s="7"/>
    </row>
    <row r="60" hidden="1" ht="16.8" customHeight="1">
      <c r="A60" t="str">
        <v>WFMFL</v>
      </c>
      <c r="B60" t="str">
        <v>VAN</v>
      </c>
      <c r="C60" t="str">
        <v>Outbound</v>
      </c>
      <c r="D60" t="str">
        <v>FRANKLIN</v>
      </c>
      <c r="E60" t="str">
        <v>OH</v>
      </c>
      <c r="F60" t="str">
        <v>NEW COLUMBIA</v>
      </c>
      <c r="G60" t="str">
        <v>PA</v>
      </c>
      <c r="H60" s="4">
        <v>174.75</v>
      </c>
      <c r="I60" s="6">
        <v>457</v>
      </c>
      <c r="J60" s="1">
        <f>I60*$J$4</f>
        <v>406.73</v>
      </c>
      <c r="K60" s="7"/>
    </row>
    <row r="61" ht="16.8" customHeight="1">
      <c r="A61" t="str">
        <v>WFMFL</v>
      </c>
      <c r="B61" t="str">
        <v>VAN</v>
      </c>
      <c r="C61" t="str">
        <v>Outbound</v>
      </c>
      <c r="D61" t="str">
        <v>FRANKLIN</v>
      </c>
      <c r="E61" t="str">
        <v>OH</v>
      </c>
      <c r="F61" t="str">
        <v>FRANKLIN PARK</v>
      </c>
      <c r="G61" t="str">
        <v>IL</v>
      </c>
      <c r="H61" s="4">
        <v>172.5</v>
      </c>
      <c r="I61" s="6">
        <v>292</v>
      </c>
      <c r="J61" s="1">
        <f>I61*$J$4</f>
        <v>259.88</v>
      </c>
      <c r="K61" s="7"/>
    </row>
    <row r="62" hidden="1" ht="16.8" customHeight="1">
      <c r="A62" t="str">
        <v>WFMFL</v>
      </c>
      <c r="B62" t="str">
        <v>VAN</v>
      </c>
      <c r="C62" t="str">
        <v>Inbound</v>
      </c>
      <c r="D62" t="str">
        <v>BROOKVILLE</v>
      </c>
      <c r="E62" t="str">
        <v>IN</v>
      </c>
      <c r="F62" t="str">
        <v>FRANKLIN</v>
      </c>
      <c r="G62" t="str">
        <v>OH</v>
      </c>
      <c r="H62" s="4">
        <v>17.75</v>
      </c>
      <c r="I62" s="6">
        <v>46</v>
      </c>
      <c r="J62" s="1">
        <f>I62*$J$4</f>
        <v>40.94</v>
      </c>
      <c r="K62" s="7"/>
    </row>
    <row r="63" hidden="1" ht="16.8" customHeight="1">
      <c r="A63" t="str">
        <v>WFMFL</v>
      </c>
      <c r="B63" t="str">
        <v>VAN</v>
      </c>
      <c r="C63" t="str">
        <v>Inbound</v>
      </c>
      <c r="D63" t="str">
        <v>FLORENCE</v>
      </c>
      <c r="E63" t="str">
        <v>KY</v>
      </c>
      <c r="F63" t="str">
        <v>FRANKLIN</v>
      </c>
      <c r="G63" t="str">
        <v>OH</v>
      </c>
      <c r="H63" s="4">
        <v>6.375</v>
      </c>
      <c r="I63" s="6">
        <v>47</v>
      </c>
      <c r="J63" s="1">
        <f>I63*$J$4</f>
        <v>41.83</v>
      </c>
      <c r="K63" s="7"/>
    </row>
    <row r="64" hidden="1" ht="16.8" customHeight="1">
      <c r="A64" t="str">
        <v>WFMMR | WMRMS</v>
      </c>
      <c r="B64" t="str">
        <v>VAN</v>
      </c>
      <c r="C64" t="str">
        <v>Inbound</v>
      </c>
      <c r="D64" t="str">
        <v>FLORENCE</v>
      </c>
      <c r="E64" t="str">
        <v>KY</v>
      </c>
      <c r="F64" t="str">
        <v>MERIDIAN</v>
      </c>
      <c r="G64" t="str">
        <v>MS</v>
      </c>
      <c r="H64" s="4">
        <v>1</v>
      </c>
      <c r="I64" s="6">
        <v>590</v>
      </c>
      <c r="J64" s="1">
        <f>I64*$J$4</f>
        <v>525.1</v>
      </c>
      <c r="K64" s="7"/>
    </row>
    <row r="65" hidden="1" ht="16.8" customHeight="1">
      <c r="A65" t="str">
        <v>WFMMR | WMRMS</v>
      </c>
      <c r="B65" t="str">
        <v>VAN</v>
      </c>
      <c r="C65" t="str">
        <v>Inbound</v>
      </c>
      <c r="D65" t="str">
        <v>MADISONVILLE</v>
      </c>
      <c r="E65" t="str">
        <v>KY</v>
      </c>
      <c r="F65" t="str">
        <v>MERIDIAN</v>
      </c>
      <c r="G65" t="str">
        <v>MS</v>
      </c>
      <c r="H65" s="4">
        <v>15.125</v>
      </c>
      <c r="I65" s="6">
        <v>414</v>
      </c>
      <c r="J65" s="1">
        <f>I65*$J$4</f>
        <v>368.46</v>
      </c>
      <c r="K65" s="7"/>
    </row>
    <row r="66" hidden="1" ht="16.8" customHeight="1">
      <c r="A66" t="str">
        <v>WFMFL</v>
      </c>
      <c r="B66" t="str">
        <v>VAN</v>
      </c>
      <c r="C66" t="str">
        <v>Inbound</v>
      </c>
      <c r="D66" t="str">
        <v>WILLIAMSPORT</v>
      </c>
      <c r="E66" t="str">
        <v>MD</v>
      </c>
      <c r="F66" t="str">
        <v>FRANKLIN</v>
      </c>
      <c r="G66" t="str">
        <v>OH</v>
      </c>
      <c r="H66" s="4">
        <v>54.125</v>
      </c>
      <c r="I66" s="6">
        <v>396</v>
      </c>
      <c r="J66" s="1">
        <f>I66*$J$4</f>
        <v>352.44</v>
      </c>
      <c r="K66" s="7"/>
    </row>
    <row r="67" hidden="1" ht="16.8" customHeight="1">
      <c r="A67" t="str">
        <v>WFMFL</v>
      </c>
      <c r="B67" t="str">
        <v>VAN</v>
      </c>
      <c r="C67" t="str">
        <v>Inbound</v>
      </c>
      <c r="D67" t="str">
        <v>SHAKOPEE</v>
      </c>
      <c r="E67" t="str">
        <v>MN</v>
      </c>
      <c r="F67" t="str">
        <v>FRANKLIN</v>
      </c>
      <c r="G67" t="str">
        <v>OH</v>
      </c>
      <c r="H67" s="4">
        <v>18.75</v>
      </c>
      <c r="I67" s="6">
        <v>698</v>
      </c>
      <c r="J67" s="1">
        <f>I67*$J$4</f>
        <v>621.22</v>
      </c>
      <c r="K67" s="7"/>
    </row>
    <row r="68" hidden="1" ht="16.8" customHeight="1">
      <c r="A68" t="str">
        <v>WFMFL</v>
      </c>
      <c r="B68" t="str">
        <v>VAN</v>
      </c>
      <c r="C68" t="str">
        <v>Inbound</v>
      </c>
      <c r="D68" t="str">
        <v>JONESBURG</v>
      </c>
      <c r="E68" t="str">
        <v>MO</v>
      </c>
      <c r="F68" t="str">
        <v>FRANKLIN</v>
      </c>
      <c r="G68" t="str">
        <v>OH</v>
      </c>
      <c r="H68" s="4">
        <v>2.5</v>
      </c>
      <c r="I68" s="6">
        <v>408</v>
      </c>
      <c r="J68" s="1">
        <f>I68*$J$4</f>
        <v>363.12</v>
      </c>
      <c r="K68" s="7"/>
    </row>
    <row r="69" hidden="1" ht="16.8" customHeight="1">
      <c r="A69" t="str">
        <v>WFMMR | WMRMS</v>
      </c>
      <c r="B69" t="str">
        <v>VAN</v>
      </c>
      <c r="C69" t="str">
        <v>Inbound</v>
      </c>
      <c r="D69" t="str">
        <v>GULFPORT</v>
      </c>
      <c r="E69" t="str">
        <v>MS</v>
      </c>
      <c r="F69" t="str">
        <v>MERIDIAN</v>
      </c>
      <c r="G69" t="str">
        <v>MS</v>
      </c>
      <c r="H69" s="4">
        <v>0.5</v>
      </c>
      <c r="I69" s="6">
        <v>157</v>
      </c>
      <c r="J69" s="1">
        <f>I69*$J$4</f>
        <v>139.73</v>
      </c>
      <c r="K69" s="7"/>
    </row>
    <row r="70" hidden="1" ht="16.8" customHeight="1">
      <c r="A70" t="str">
        <v>WFMMR | WMRMS</v>
      </c>
      <c r="B70" t="str">
        <v>VAN</v>
      </c>
      <c r="C70" t="str">
        <v>Outbound</v>
      </c>
      <c r="D70" t="str">
        <v>MERIDIAN</v>
      </c>
      <c r="E70" t="str">
        <v>MS</v>
      </c>
      <c r="F70" t="str">
        <v>NORTHPORT</v>
      </c>
      <c r="G70" t="str">
        <v>AL</v>
      </c>
      <c r="H70" s="4">
        <v>2</v>
      </c>
      <c r="I70" s="6">
        <v>95</v>
      </c>
      <c r="J70" s="1">
        <f>I70*$J$4</f>
        <v>84.55</v>
      </c>
      <c r="K70" s="7"/>
    </row>
    <row r="71" hidden="1" ht="16.8" customHeight="1">
      <c r="A71" t="str">
        <v>WFMMR | WMRMS</v>
      </c>
      <c r="B71" t="str">
        <v>VAN</v>
      </c>
      <c r="C71" t="str">
        <v>Outbound</v>
      </c>
      <c r="D71" t="str">
        <v>MERIDIAN</v>
      </c>
      <c r="E71" t="str">
        <v>MS</v>
      </c>
      <c r="F71" t="str">
        <v>SYLACAUGA</v>
      </c>
      <c r="G71" t="str">
        <v>AL</v>
      </c>
      <c r="H71" s="4">
        <v>6.75</v>
      </c>
      <c r="I71" s="6">
        <v>185</v>
      </c>
      <c r="J71" s="1">
        <f>I71*$J$4</f>
        <v>164.65</v>
      </c>
      <c r="K71" s="7"/>
    </row>
    <row r="72" hidden="1" ht="16.8" customHeight="1">
      <c r="A72" t="str">
        <v>WFMMR | WMRMS</v>
      </c>
      <c r="B72" t="str">
        <v>VAN</v>
      </c>
      <c r="C72" t="str">
        <v>Outbound</v>
      </c>
      <c r="D72" t="str">
        <v>MERIDIAN</v>
      </c>
      <c r="E72" t="str">
        <v>MS</v>
      </c>
      <c r="F72" t="str">
        <v>TUSCALOOSA</v>
      </c>
      <c r="G72" t="str">
        <v>AL</v>
      </c>
      <c r="H72" s="4">
        <v>0.75</v>
      </c>
      <c r="I72" s="6">
        <v>94</v>
      </c>
      <c r="J72" s="1">
        <f>I72*$J$4</f>
        <v>83.66</v>
      </c>
      <c r="K72" s="7"/>
    </row>
    <row r="73" hidden="1" ht="16.8" customHeight="1">
      <c r="A73" t="str">
        <v>WFMMR | WMRMS</v>
      </c>
      <c r="B73" t="str">
        <v>VAN</v>
      </c>
      <c r="C73" t="str">
        <v>Outbound</v>
      </c>
      <c r="D73" t="str">
        <v>MERIDIAN</v>
      </c>
      <c r="E73" t="str">
        <v>MS</v>
      </c>
      <c r="F73" t="str">
        <v>PHOENIX</v>
      </c>
      <c r="G73" t="str">
        <v>AZ</v>
      </c>
      <c r="H73" s="4">
        <v>129.75</v>
      </c>
      <c r="I73" s="6">
        <v>1510</v>
      </c>
      <c r="J73" s="1">
        <f>I73*$J$4</f>
        <v>1343.9</v>
      </c>
      <c r="K73" s="7"/>
    </row>
    <row r="74" hidden="1" ht="16.8" customHeight="1">
      <c r="A74" t="str">
        <v>WFMMR | WMRMS</v>
      </c>
      <c r="B74" t="str">
        <v>VAN</v>
      </c>
      <c r="C74" t="str">
        <v>Outbound</v>
      </c>
      <c r="D74" t="str">
        <v>MERIDIAN</v>
      </c>
      <c r="E74" t="str">
        <v>MS</v>
      </c>
      <c r="F74" t="str">
        <v>NORTHGLENN</v>
      </c>
      <c r="G74" t="str">
        <v>CO</v>
      </c>
      <c r="H74" s="4">
        <v>62</v>
      </c>
      <c r="I74" s="6">
        <v>1274</v>
      </c>
      <c r="J74" s="1">
        <f>I74*$J$4</f>
        <v>1133.8600000000001</v>
      </c>
      <c r="K74" s="7"/>
    </row>
    <row r="75" hidden="1" ht="16.8" customHeight="1">
      <c r="A75" t="str">
        <v>WFMMR | WMRMS</v>
      </c>
      <c r="B75" t="str">
        <v>VAN</v>
      </c>
      <c r="C75" t="str">
        <v>Outbound</v>
      </c>
      <c r="D75" t="str">
        <v>MERIDIAN</v>
      </c>
      <c r="E75" t="str">
        <v>MS</v>
      </c>
      <c r="F75" t="str">
        <v>BRISTOL</v>
      </c>
      <c r="G75" t="str">
        <v>CT</v>
      </c>
      <c r="H75" s="4">
        <v>3.5</v>
      </c>
      <c r="I75" s="6">
        <v>1198</v>
      </c>
      <c r="J75" s="1">
        <f>I75*$J$4</f>
        <v>1066.22</v>
      </c>
      <c r="K75" s="7"/>
    </row>
    <row r="76" hidden="1" ht="16.8" customHeight="1">
      <c r="A76" t="str">
        <v>WFMMR | WMRMS</v>
      </c>
      <c r="B76" t="str">
        <v>VAN</v>
      </c>
      <c r="C76" t="str">
        <v>Outbound</v>
      </c>
      <c r="D76" t="str">
        <v>MERIDIAN</v>
      </c>
      <c r="E76" t="str">
        <v>MS</v>
      </c>
      <c r="F76" t="str">
        <v>DEERFIELD BEACH</v>
      </c>
      <c r="G76" t="str">
        <v>FL</v>
      </c>
      <c r="H76" s="4">
        <v>0.5</v>
      </c>
      <c r="I76" s="6">
        <v>772</v>
      </c>
      <c r="J76" s="1">
        <f>I76*$J$4</f>
        <v>687.08</v>
      </c>
      <c r="K76" s="7"/>
    </row>
    <row r="77" hidden="1" ht="16.8" customHeight="1">
      <c r="A77" t="str">
        <v>WFMMR | WMRMS</v>
      </c>
      <c r="B77" t="str">
        <v>VAN</v>
      </c>
      <c r="C77" t="str">
        <v>Outbound</v>
      </c>
      <c r="D77" t="str">
        <v>MERIDIAN</v>
      </c>
      <c r="E77" t="str">
        <v>MS</v>
      </c>
      <c r="F77" t="str">
        <v>JACKSONVILLE</v>
      </c>
      <c r="G77" t="str">
        <v>FL</v>
      </c>
      <c r="H77" s="4">
        <v>206</v>
      </c>
      <c r="I77" s="6">
        <v>496</v>
      </c>
      <c r="J77" s="1">
        <f>I77*$J$4</f>
        <v>441.44</v>
      </c>
      <c r="K77" s="7"/>
    </row>
    <row r="78" hidden="1" ht="16.8" customHeight="1">
      <c r="A78" t="str">
        <v>WFMMR | WMRMS</v>
      </c>
      <c r="B78" t="str">
        <v>VAN</v>
      </c>
      <c r="C78" t="str">
        <v>Outbound</v>
      </c>
      <c r="D78" t="str">
        <v>MERIDIAN</v>
      </c>
      <c r="E78" t="str">
        <v>MS</v>
      </c>
      <c r="F78" t="str">
        <v>LAKE CITY</v>
      </c>
      <c r="G78" t="str">
        <v>FL</v>
      </c>
      <c r="H78" s="4">
        <v>193.5</v>
      </c>
      <c r="I78" s="6">
        <v>442</v>
      </c>
      <c r="J78" s="1">
        <f>I78*$J$4</f>
        <v>393.38</v>
      </c>
      <c r="K78" s="7"/>
    </row>
    <row r="79" hidden="1" ht="16.8" customHeight="1">
      <c r="A79" t="str">
        <v>WFMMR | WMRMS</v>
      </c>
      <c r="B79" t="str">
        <v>VAN</v>
      </c>
      <c r="C79" t="str">
        <v>Outbound</v>
      </c>
      <c r="D79" t="str">
        <v>MERIDIAN</v>
      </c>
      <c r="E79" t="str">
        <v>MS</v>
      </c>
      <c r="F79" t="str">
        <v>ORLANDO</v>
      </c>
      <c r="G79" t="str">
        <v>FL</v>
      </c>
      <c r="H79" s="4">
        <v>2.25</v>
      </c>
      <c r="I79" s="6">
        <v>584</v>
      </c>
      <c r="J79" s="1">
        <f>I79*$J$4</f>
        <v>519.76</v>
      </c>
      <c r="K79" s="7"/>
    </row>
    <row r="80" hidden="1" ht="16.8" customHeight="1">
      <c r="A80" t="str">
        <v>WFMMR | WMRMS</v>
      </c>
      <c r="B80" t="str">
        <v>VAN</v>
      </c>
      <c r="C80" t="str">
        <v>Outbound</v>
      </c>
      <c r="D80" t="str">
        <v>MERIDIAN</v>
      </c>
      <c r="E80" t="str">
        <v>MS</v>
      </c>
      <c r="F80" t="str">
        <v>GRIFFIN</v>
      </c>
      <c r="G80" t="str">
        <v>GA</v>
      </c>
      <c r="H80" s="4">
        <v>8.5</v>
      </c>
      <c r="I80" s="6">
        <v>307</v>
      </c>
      <c r="J80" s="1">
        <f>I80*$J$4</f>
        <v>273.23</v>
      </c>
      <c r="K80" s="7"/>
    </row>
    <row r="81" hidden="1" ht="16.8" customHeight="1">
      <c r="A81" t="str">
        <v>WFMMR | WMRMS</v>
      </c>
      <c r="B81" t="str">
        <v>VAN</v>
      </c>
      <c r="C81" t="str">
        <v>Outbound</v>
      </c>
      <c r="D81" t="str">
        <v>MERIDIAN</v>
      </c>
      <c r="E81" t="str">
        <v>MS</v>
      </c>
      <c r="F81" t="str">
        <v>LAGRANGE</v>
      </c>
      <c r="G81" t="str">
        <v>GA</v>
      </c>
      <c r="H81" s="4">
        <v>62.5</v>
      </c>
      <c r="I81" s="6">
        <v>249</v>
      </c>
      <c r="J81" s="1">
        <f>I81*$J$4</f>
        <v>221.61</v>
      </c>
      <c r="K81" s="7"/>
    </row>
    <row r="82" hidden="1" ht="16.8" customHeight="1">
      <c r="A82" t="str">
        <v>WFMMR | WMRMS</v>
      </c>
      <c r="B82" t="str">
        <v>VAN</v>
      </c>
      <c r="C82" t="str">
        <v>Outbound</v>
      </c>
      <c r="D82" t="str">
        <v>MERIDIAN</v>
      </c>
      <c r="E82" t="str">
        <v>MS</v>
      </c>
      <c r="F82" t="str">
        <v>STATESBORO</v>
      </c>
      <c r="G82" t="str">
        <v>GA</v>
      </c>
      <c r="H82" s="4">
        <v>276</v>
      </c>
      <c r="I82" s="6">
        <v>452</v>
      </c>
      <c r="J82" s="1">
        <f>I82*$J$4</f>
        <v>402.28000000000003</v>
      </c>
      <c r="K82" s="7"/>
    </row>
    <row r="83" hidden="1" ht="16.8" customHeight="1">
      <c r="A83" t="str">
        <v>WFMMR | WMRMS</v>
      </c>
      <c r="B83" t="str">
        <v>VAN</v>
      </c>
      <c r="C83" t="str">
        <v>Outbound</v>
      </c>
      <c r="D83" t="str">
        <v>MERIDIAN</v>
      </c>
      <c r="E83" t="str">
        <v>MS</v>
      </c>
      <c r="F83" t="str">
        <v>EAST MOLINE</v>
      </c>
      <c r="G83" t="str">
        <v>IL</v>
      </c>
      <c r="H83" s="4">
        <v>42.5</v>
      </c>
      <c r="I83" s="6">
        <v>737</v>
      </c>
      <c r="J83" s="1">
        <f>I83*$J$4</f>
        <v>655.9300000000001</v>
      </c>
      <c r="K83" s="7"/>
    </row>
    <row r="84" hidden="1" ht="16.8" customHeight="1">
      <c r="A84" t="str">
        <v>WFMMR | WMRMS</v>
      </c>
      <c r="B84" t="str">
        <v>VAN</v>
      </c>
      <c r="C84" t="str">
        <v>Outbound</v>
      </c>
      <c r="D84" t="str">
        <v>MERIDIAN</v>
      </c>
      <c r="E84" t="str">
        <v>MS</v>
      </c>
      <c r="F84" t="str">
        <v>FRANKLIN PARK</v>
      </c>
      <c r="G84" t="str">
        <v>IL</v>
      </c>
      <c r="H84" s="4">
        <v>97.5</v>
      </c>
      <c r="I84" s="6">
        <v>735</v>
      </c>
      <c r="J84" s="1">
        <f>I84*$J$4</f>
        <v>654.15</v>
      </c>
      <c r="K84" s="7"/>
    </row>
    <row r="85" hidden="1" ht="16.8" customHeight="1">
      <c r="A85" t="str">
        <v>WFMMR | WMRMS</v>
      </c>
      <c r="B85" t="str">
        <v>VAN</v>
      </c>
      <c r="C85" t="str">
        <v>Outbound</v>
      </c>
      <c r="D85" t="str">
        <v>MERIDIAN</v>
      </c>
      <c r="E85" t="str">
        <v>MS</v>
      </c>
      <c r="F85" t="str">
        <v>PERU</v>
      </c>
      <c r="G85" t="str">
        <v>IL</v>
      </c>
      <c r="H85" s="4">
        <v>74.5</v>
      </c>
      <c r="I85" s="6">
        <v>687</v>
      </c>
      <c r="J85" s="1">
        <f>I85*$J$4</f>
        <v>611.4300000000001</v>
      </c>
      <c r="K85" s="7"/>
    </row>
    <row r="86" hidden="1" ht="16.8" customHeight="1">
      <c r="A86" t="str">
        <v>WFMMR | WMRMS</v>
      </c>
      <c r="B86" t="str">
        <v>VAN</v>
      </c>
      <c r="C86" t="str">
        <v>Outbound</v>
      </c>
      <c r="D86" t="str">
        <v>MERIDIAN</v>
      </c>
      <c r="E86" t="str">
        <v>MS</v>
      </c>
      <c r="F86" t="str">
        <v>WAUKEGAN</v>
      </c>
      <c r="G86" t="str">
        <v>IL</v>
      </c>
      <c r="H86" s="4">
        <v>0.5</v>
      </c>
      <c r="I86" s="6">
        <v>766</v>
      </c>
      <c r="J86" s="1">
        <f>I86*$J$4</f>
        <v>681.74</v>
      </c>
      <c r="K86" s="7"/>
    </row>
    <row r="87" hidden="1" ht="16.8" customHeight="1">
      <c r="A87" t="str">
        <v>WFMMR | WMRMS</v>
      </c>
      <c r="B87" t="str">
        <v>VAN</v>
      </c>
      <c r="C87" t="str">
        <v>Outbound</v>
      </c>
      <c r="D87" t="str">
        <v>MERIDIAN</v>
      </c>
      <c r="E87" t="str">
        <v>MS</v>
      </c>
      <c r="F87" t="str">
        <v>INDIANAPOLIS</v>
      </c>
      <c r="G87" t="str">
        <v>IN</v>
      </c>
      <c r="H87" s="4">
        <v>0.5</v>
      </c>
      <c r="I87" s="6">
        <v>615</v>
      </c>
      <c r="J87" s="1">
        <f>I87*$J$4</f>
        <v>547.35</v>
      </c>
      <c r="K87" s="7"/>
    </row>
    <row r="88" hidden="1" ht="16.8" customHeight="1">
      <c r="A88" t="str">
        <v>WFMMR | WMRMS</v>
      </c>
      <c r="B88" t="str">
        <v>VAN</v>
      </c>
      <c r="C88" t="str">
        <v>Outbound</v>
      </c>
      <c r="D88" t="str">
        <v>MERIDIAN</v>
      </c>
      <c r="E88" t="str">
        <v>MS</v>
      </c>
      <c r="F88" t="str">
        <v>WHITELAND</v>
      </c>
      <c r="G88" t="str">
        <v>IN</v>
      </c>
      <c r="H88" s="4">
        <v>1.75</v>
      </c>
      <c r="I88" s="6">
        <v>600</v>
      </c>
      <c r="J88" s="1">
        <f>I88*$J$4</f>
        <v>534</v>
      </c>
      <c r="K88" s="7"/>
    </row>
    <row r="89" hidden="1" ht="16.8" customHeight="1">
      <c r="A89" t="str">
        <v>WFMMR | WMRMS</v>
      </c>
      <c r="B89" t="str">
        <v>VAN</v>
      </c>
      <c r="C89" t="str">
        <v>Outbound</v>
      </c>
      <c r="D89" t="str">
        <v>MERIDIAN</v>
      </c>
      <c r="E89" t="str">
        <v>MS</v>
      </c>
      <c r="F89" t="str">
        <v>FLORENCE</v>
      </c>
      <c r="G89" t="str">
        <v>KY</v>
      </c>
      <c r="H89" s="4">
        <v>50.5</v>
      </c>
      <c r="I89" s="6">
        <v>590</v>
      </c>
      <c r="J89" s="1">
        <f>I89*$J$4</f>
        <v>525.1</v>
      </c>
      <c r="K89" s="7"/>
    </row>
    <row r="90" hidden="1" ht="16.8" customHeight="1">
      <c r="A90" t="str">
        <v>WFMMR | WMRMS</v>
      </c>
      <c r="B90" t="str">
        <v>VAN</v>
      </c>
      <c r="C90" t="str">
        <v>Outbound</v>
      </c>
      <c r="D90" t="str">
        <v>MERIDIAN</v>
      </c>
      <c r="E90" t="str">
        <v>MS</v>
      </c>
      <c r="F90" t="str">
        <v>HAGERSTOWN</v>
      </c>
      <c r="G90" t="str">
        <v>MD</v>
      </c>
      <c r="H90" s="4">
        <v>5.25</v>
      </c>
      <c r="I90" s="6">
        <v>865</v>
      </c>
      <c r="J90" s="1">
        <f>I90*$J$4</f>
        <v>769.85</v>
      </c>
      <c r="K90" s="7"/>
    </row>
    <row r="91" hidden="1" ht="16.8" customHeight="1">
      <c r="A91" t="str">
        <v>WFMMR | WMRMS</v>
      </c>
      <c r="B91" t="str">
        <v>VAN</v>
      </c>
      <c r="C91" t="str">
        <v>Outbound</v>
      </c>
      <c r="D91" t="str">
        <v>MERIDIAN</v>
      </c>
      <c r="E91" t="str">
        <v>MS</v>
      </c>
      <c r="F91" t="str">
        <v>SAGINAW</v>
      </c>
      <c r="G91" t="str">
        <v>MI</v>
      </c>
      <c r="H91" s="4">
        <v>2.25</v>
      </c>
      <c r="I91" s="6">
        <v>922</v>
      </c>
      <c r="J91" s="1">
        <f>I91*$J$4</f>
        <v>820.58</v>
      </c>
      <c r="K91" s="7"/>
    </row>
    <row r="92" hidden="1" ht="16.8" customHeight="1">
      <c r="A92" t="str">
        <v>WFMMR | WMRMS</v>
      </c>
      <c r="B92" t="str">
        <v>VAN</v>
      </c>
      <c r="C92" t="str">
        <v>Outbound</v>
      </c>
      <c r="D92" t="str">
        <v>MERIDIAN</v>
      </c>
      <c r="E92" t="str">
        <v>MS</v>
      </c>
      <c r="F92" t="str">
        <v>SIKESTON</v>
      </c>
      <c r="G92" t="str">
        <v>MO</v>
      </c>
      <c r="H92" s="4">
        <v>50</v>
      </c>
      <c r="I92" s="6">
        <v>373</v>
      </c>
      <c r="J92" s="1">
        <f>I92*$J$4</f>
        <v>331.97</v>
      </c>
      <c r="K92" s="7"/>
    </row>
    <row r="93" hidden="1" ht="16.8" customHeight="1">
      <c r="A93" t="str">
        <v>WFMMR | WMRMS</v>
      </c>
      <c r="B93" t="str">
        <v>VAN</v>
      </c>
      <c r="C93" t="str">
        <v>Outbound</v>
      </c>
      <c r="D93" t="str">
        <v>MERIDIAN</v>
      </c>
      <c r="E93" t="str">
        <v>MS</v>
      </c>
      <c r="F93" t="str">
        <v>WILMINGTON</v>
      </c>
      <c r="G93" t="str">
        <v>NC</v>
      </c>
      <c r="H93" s="4">
        <v>3</v>
      </c>
      <c r="I93" s="6">
        <v>711</v>
      </c>
      <c r="J93" s="1">
        <f>I93*$J$4</f>
        <v>632.79</v>
      </c>
      <c r="K93" s="7"/>
    </row>
    <row r="94" hidden="1" ht="16.8" customHeight="1">
      <c r="A94" t="str">
        <v>WFMMR | WMRMS</v>
      </c>
      <c r="B94" t="str">
        <v>VAN</v>
      </c>
      <c r="C94" t="str">
        <v>Outbound</v>
      </c>
      <c r="D94" t="str">
        <v>MERIDIAN</v>
      </c>
      <c r="E94" t="str">
        <v>MS</v>
      </c>
      <c r="F94" t="str">
        <v>FERNLEY</v>
      </c>
      <c r="G94" t="str">
        <v>NV</v>
      </c>
      <c r="H94" s="4">
        <v>14.75</v>
      </c>
      <c r="I94" s="6">
        <v>2137</v>
      </c>
      <c r="J94" s="1">
        <f>I94*$J$4</f>
        <v>1901.93</v>
      </c>
      <c r="K94" s="7"/>
    </row>
    <row r="95" hidden="1" ht="16.8" customHeight="1">
      <c r="A95" t="str">
        <v>WFMMR | WMRMS</v>
      </c>
      <c r="B95" t="str">
        <v>VAN</v>
      </c>
      <c r="C95" t="str">
        <v>Outbound</v>
      </c>
      <c r="D95" t="str">
        <v>MERIDIAN</v>
      </c>
      <c r="E95" t="str">
        <v>MS</v>
      </c>
      <c r="F95" t="str">
        <v>LAS VEGAS</v>
      </c>
      <c r="G95" t="str">
        <v>NV</v>
      </c>
      <c r="H95" s="4">
        <v>1</v>
      </c>
      <c r="I95" s="6">
        <v>1727</v>
      </c>
      <c r="J95" s="1">
        <f>I95*$J$4</f>
        <v>1537.03</v>
      </c>
      <c r="K95" s="7"/>
    </row>
    <row r="96" hidden="1" ht="16.8" customHeight="1">
      <c r="A96" t="str">
        <v>WFMMR | WMRMS</v>
      </c>
      <c r="B96" t="str">
        <v>VAN</v>
      </c>
      <c r="C96" t="str">
        <v>Outbound</v>
      </c>
      <c r="D96" t="str">
        <v>MERIDIAN</v>
      </c>
      <c r="E96" t="str">
        <v>MS</v>
      </c>
      <c r="F96" t="str">
        <v>ARDMORE</v>
      </c>
      <c r="G96" t="str">
        <v>OK</v>
      </c>
      <c r="H96" s="4">
        <v>8</v>
      </c>
      <c r="I96" s="6">
        <v>584</v>
      </c>
      <c r="J96" s="1">
        <f>I96*$J$4</f>
        <v>519.76</v>
      </c>
      <c r="K96" s="7"/>
    </row>
    <row r="97" hidden="1" ht="16.8" customHeight="1">
      <c r="A97" t="str">
        <v>WFMMR | WMRMS</v>
      </c>
      <c r="B97" t="str">
        <v>VAN</v>
      </c>
      <c r="C97" t="str">
        <v>Outbound</v>
      </c>
      <c r="D97" t="str">
        <v>MERIDIAN</v>
      </c>
      <c r="E97" t="str">
        <v>MS</v>
      </c>
      <c r="F97" t="str">
        <v>STILLWATER</v>
      </c>
      <c r="G97" t="str">
        <v>OK</v>
      </c>
      <c r="H97" s="4">
        <v>9</v>
      </c>
      <c r="I97" s="6">
        <v>663</v>
      </c>
      <c r="J97" s="1">
        <f>I97*$J$4</f>
        <v>590.07</v>
      </c>
      <c r="K97" s="7"/>
    </row>
    <row r="98" hidden="1" ht="16.8" customHeight="1">
      <c r="A98" t="str">
        <v>WFMMR | WMRMS</v>
      </c>
      <c r="B98" t="str">
        <v>VAN</v>
      </c>
      <c r="C98" t="str">
        <v>Outbound</v>
      </c>
      <c r="D98" t="str">
        <v>MERIDIAN</v>
      </c>
      <c r="E98" t="str">
        <v>MS</v>
      </c>
      <c r="F98" t="str">
        <v>BRAMPTON</v>
      </c>
      <c r="G98" t="str">
        <v>ON</v>
      </c>
      <c r="H98" s="4">
        <v>11.75</v>
      </c>
      <c r="I98" s="6">
        <v>1068</v>
      </c>
      <c r="J98" s="1">
        <f>I98*$J$4</f>
        <v>950.52</v>
      </c>
      <c r="K98" s="7"/>
    </row>
    <row r="99" hidden="1" ht="16.8" customHeight="1">
      <c r="A99" t="str">
        <v>WFMMR | WMRMS</v>
      </c>
      <c r="B99" t="str">
        <v>VAN</v>
      </c>
      <c r="C99" t="str">
        <v>Outbound</v>
      </c>
      <c r="D99" t="str">
        <v>MERIDIAN</v>
      </c>
      <c r="E99" t="str">
        <v>MS</v>
      </c>
      <c r="F99" t="str">
        <v>CAMP HILL</v>
      </c>
      <c r="G99" t="str">
        <v>PA</v>
      </c>
      <c r="H99" s="4">
        <v>105</v>
      </c>
      <c r="I99" s="6">
        <v>931</v>
      </c>
      <c r="J99" s="1">
        <f>I99*$J$4</f>
        <v>828.59</v>
      </c>
      <c r="K99" s="7"/>
    </row>
    <row r="100" hidden="1" ht="16.8" customHeight="1">
      <c r="A100" t="str">
        <v>WFMMR | WMRMS</v>
      </c>
      <c r="B100" t="str">
        <v>VAN</v>
      </c>
      <c r="C100" t="str">
        <v>Outbound</v>
      </c>
      <c r="D100" t="str">
        <v>MERIDIAN</v>
      </c>
      <c r="E100" t="str">
        <v>MS</v>
      </c>
      <c r="F100" t="str">
        <v>NEW COLUMBIA</v>
      </c>
      <c r="G100" t="str">
        <v>PA</v>
      </c>
      <c r="H100" s="4">
        <v>108</v>
      </c>
      <c r="I100" s="6">
        <v>995</v>
      </c>
      <c r="J100" s="1">
        <f>I100*$J$4</f>
        <v>885.5500000000001</v>
      </c>
      <c r="K100" s="7"/>
    </row>
    <row r="101" hidden="1" ht="16.8" customHeight="1">
      <c r="A101" t="str">
        <v>WFMMR | WMRMS</v>
      </c>
      <c r="B101" t="str">
        <v>VAN</v>
      </c>
      <c r="C101" t="str">
        <v>Outbound</v>
      </c>
      <c r="D101" t="str">
        <v>MERIDIAN</v>
      </c>
      <c r="E101" t="str">
        <v>MS</v>
      </c>
      <c r="F101" t="str">
        <v>YOUNGWOOD</v>
      </c>
      <c r="G101" t="str">
        <v>PA</v>
      </c>
      <c r="H101" s="4">
        <v>44.25</v>
      </c>
      <c r="I101" s="6">
        <v>882</v>
      </c>
      <c r="J101" s="1">
        <f>I101*$J$4</f>
        <v>784.98</v>
      </c>
      <c r="K101" s="7"/>
    </row>
    <row r="102" hidden="1" ht="16.8" customHeight="1">
      <c r="A102" t="str">
        <v>WFMMR | WMRMS</v>
      </c>
      <c r="B102" t="str">
        <v>VAN</v>
      </c>
      <c r="C102" t="str">
        <v>Outbound</v>
      </c>
      <c r="D102" t="str">
        <v>MERIDIAN</v>
      </c>
      <c r="E102" t="str">
        <v>MS</v>
      </c>
      <c r="F102" t="str">
        <v>LAURENS</v>
      </c>
      <c r="G102" t="str">
        <v>SC</v>
      </c>
      <c r="H102" s="4">
        <v>12.75</v>
      </c>
      <c r="I102" s="6">
        <v>454</v>
      </c>
      <c r="J102" s="1">
        <f>I102*$J$4</f>
        <v>404.06</v>
      </c>
      <c r="K102" s="7"/>
    </row>
    <row r="103" hidden="1" ht="16.8" customHeight="1">
      <c r="A103" t="str">
        <v>WFMMR | WMRMS</v>
      </c>
      <c r="B103" t="str">
        <v>VAN</v>
      </c>
      <c r="C103" t="str">
        <v>Outbound</v>
      </c>
      <c r="D103" t="str">
        <v>MERIDIAN</v>
      </c>
      <c r="E103" t="str">
        <v>MS</v>
      </c>
      <c r="F103" t="str">
        <v>CORSICANA</v>
      </c>
      <c r="G103" t="str">
        <v>TX</v>
      </c>
      <c r="H103" s="4">
        <v>291</v>
      </c>
      <c r="I103" s="6">
        <v>473</v>
      </c>
      <c r="J103" s="1">
        <f>I103*$J$4</f>
        <v>420.97</v>
      </c>
      <c r="K103" s="7"/>
    </row>
    <row r="104" hidden="1" ht="16.8" customHeight="1">
      <c r="A104" t="str">
        <v>WFMMR | WMRMS</v>
      </c>
      <c r="B104" t="str">
        <v>VAN</v>
      </c>
      <c r="C104" t="str">
        <v>Outbound</v>
      </c>
      <c r="D104" t="str">
        <v>MERIDIAN</v>
      </c>
      <c r="E104" t="str">
        <v>MS</v>
      </c>
      <c r="F104" t="str">
        <v>DALLAS</v>
      </c>
      <c r="G104" t="str">
        <v>TX</v>
      </c>
      <c r="H104" s="4">
        <v>28</v>
      </c>
      <c r="I104" s="6">
        <v>493</v>
      </c>
      <c r="J104" s="1">
        <f>I104*$J$4</f>
        <v>438.77</v>
      </c>
      <c r="K104" s="7"/>
    </row>
    <row r="105" hidden="1" ht="16.8" customHeight="1">
      <c r="A105" t="str">
        <v>WFMMR | WMRMS</v>
      </c>
      <c r="B105" t="str">
        <v>VAN</v>
      </c>
      <c r="C105" t="str">
        <v>Outbound</v>
      </c>
      <c r="D105" t="str">
        <v>MERIDIAN</v>
      </c>
      <c r="E105" t="str">
        <v>MS</v>
      </c>
      <c r="F105" t="str">
        <v>DIBOLL</v>
      </c>
      <c r="G105" t="str">
        <v>TX</v>
      </c>
      <c r="H105" s="4">
        <v>209.5</v>
      </c>
      <c r="I105" s="6">
        <v>432</v>
      </c>
      <c r="J105" s="1">
        <f>I105*$J$4</f>
        <v>384.48</v>
      </c>
      <c r="K105" s="7"/>
    </row>
    <row r="106" hidden="1" ht="16.8" customHeight="1">
      <c r="A106" t="str">
        <v>WFMMR | WMRMS</v>
      </c>
      <c r="B106" t="str">
        <v>VAN</v>
      </c>
      <c r="C106" t="str">
        <v>Outbound</v>
      </c>
      <c r="D106" t="str">
        <v>MERIDIAN</v>
      </c>
      <c r="E106" t="str">
        <v>MS</v>
      </c>
      <c r="F106" t="str">
        <v>HILLSBORO</v>
      </c>
      <c r="G106" t="str">
        <v>TX</v>
      </c>
      <c r="H106" s="4">
        <v>2.25</v>
      </c>
      <c r="I106" s="6">
        <v>515</v>
      </c>
      <c r="J106" s="1">
        <f>I106*$J$4</f>
        <v>458.35</v>
      </c>
      <c r="K106" s="7"/>
    </row>
    <row r="107" hidden="1" ht="16.8" customHeight="1">
      <c r="A107" t="str">
        <v>WFMMR | WMRMS</v>
      </c>
      <c r="B107" t="str">
        <v>VAN</v>
      </c>
      <c r="C107" t="str">
        <v>Outbound</v>
      </c>
      <c r="D107" t="str">
        <v>MERIDIAN</v>
      </c>
      <c r="E107" t="str">
        <v>MS</v>
      </c>
      <c r="F107" t="str">
        <v>TERRELL</v>
      </c>
      <c r="G107" t="str">
        <v>TX</v>
      </c>
      <c r="H107" s="4">
        <v>351.75</v>
      </c>
      <c r="I107" s="6">
        <v>460</v>
      </c>
      <c r="J107" s="1">
        <f>I107*$J$4</f>
        <v>409.40000000000003</v>
      </c>
      <c r="K107" s="7"/>
    </row>
    <row r="108" hidden="1" ht="16.8" customHeight="1">
      <c r="A108" t="str">
        <v>WFMMR | WMRMS</v>
      </c>
      <c r="B108" t="str">
        <v>VAN</v>
      </c>
      <c r="C108" t="str">
        <v>Outbound</v>
      </c>
      <c r="D108" t="str">
        <v>MERIDIAN</v>
      </c>
      <c r="E108" t="str">
        <v>MS</v>
      </c>
      <c r="F108" t="str">
        <v>CEDAR CITY</v>
      </c>
      <c r="G108" t="str">
        <v>UT</v>
      </c>
      <c r="H108" s="4">
        <v>118</v>
      </c>
      <c r="I108" s="6">
        <v>1713</v>
      </c>
      <c r="J108" s="1">
        <f>I108*$J$4</f>
        <v>1524.57</v>
      </c>
      <c r="K108" s="7"/>
    </row>
    <row r="109" hidden="1" ht="16.8" customHeight="1">
      <c r="A109" t="str">
        <v>WFMMR | WMRMS</v>
      </c>
      <c r="B109" t="str">
        <v>VAN</v>
      </c>
      <c r="C109" t="str">
        <v>Outbound</v>
      </c>
      <c r="D109" t="str">
        <v>MERIDIAN</v>
      </c>
      <c r="E109" t="str">
        <v>MS</v>
      </c>
      <c r="F109" t="str">
        <v>SALT LAKE CITY</v>
      </c>
      <c r="G109" t="str">
        <v>UT</v>
      </c>
      <c r="H109" s="4">
        <v>11.5</v>
      </c>
      <c r="I109" s="6">
        <v>1728</v>
      </c>
      <c r="J109" s="1">
        <f>I109*$J$4</f>
        <v>1537.92</v>
      </c>
      <c r="K109" s="7"/>
    </row>
    <row r="110" hidden="1" ht="16.8" customHeight="1">
      <c r="A110" t="str">
        <v>WFMMR | WMRMS</v>
      </c>
      <c r="B110" t="str">
        <v>VAN</v>
      </c>
      <c r="C110" t="str">
        <v>Outbound</v>
      </c>
      <c r="D110" t="str">
        <v>MERIDIAN</v>
      </c>
      <c r="E110" t="str">
        <v>MS</v>
      </c>
      <c r="F110" t="str">
        <v>TOOELE</v>
      </c>
      <c r="G110" t="str">
        <v>UT</v>
      </c>
      <c r="H110" s="4">
        <v>163</v>
      </c>
      <c r="I110" s="6">
        <v>1753</v>
      </c>
      <c r="J110" s="1">
        <f>I110*$J$4</f>
        <v>1560.17</v>
      </c>
      <c r="K110" s="7"/>
    </row>
    <row r="111" hidden="1" ht="16.8" customHeight="1">
      <c r="A111" t="str">
        <v>WFMMR | WMRMS</v>
      </c>
      <c r="B111" t="str">
        <v>VAN</v>
      </c>
      <c r="C111" t="str">
        <v>Outbound</v>
      </c>
      <c r="D111" t="str">
        <v>MERIDIAN</v>
      </c>
      <c r="E111" t="str">
        <v>MS</v>
      </c>
      <c r="F111" t="str">
        <v>PUYALLUP</v>
      </c>
      <c r="G111" t="str">
        <v>WA</v>
      </c>
      <c r="H111" s="4">
        <v>1</v>
      </c>
      <c r="I111" s="6">
        <v>2514</v>
      </c>
      <c r="J111" s="1">
        <f>I111*$J$4</f>
        <v>2237.46</v>
      </c>
      <c r="K111" s="7"/>
    </row>
    <row r="112" hidden="1" ht="16.8" customHeight="1">
      <c r="A112" t="str">
        <v>WFMMR | WMRMS</v>
      </c>
      <c r="B112" t="str">
        <v>VAN</v>
      </c>
      <c r="C112" t="str">
        <v>Outbound</v>
      </c>
      <c r="D112" t="str">
        <v>MERIDIAN</v>
      </c>
      <c r="E112" t="str">
        <v>MS</v>
      </c>
      <c r="F112" t="str">
        <v>TACOMA</v>
      </c>
      <c r="G112" t="str">
        <v>WA</v>
      </c>
      <c r="H112" s="4">
        <v>8</v>
      </c>
      <c r="I112" s="6">
        <v>2514</v>
      </c>
      <c r="J112" s="1">
        <f>I112*$J$4</f>
        <v>2237.46</v>
      </c>
      <c r="K112" s="7"/>
    </row>
    <row r="113" hidden="1" ht="16.8" customHeight="1">
      <c r="A113" t="str">
        <v>WFMMR | WMRMS</v>
      </c>
      <c r="B113" t="str">
        <v>VAN</v>
      </c>
      <c r="C113" t="str">
        <v>Outbound</v>
      </c>
      <c r="D113" t="str">
        <v>MERIDIAN</v>
      </c>
      <c r="E113" t="str">
        <v>MS</v>
      </c>
      <c r="F113" t="str">
        <v>DE FOREST</v>
      </c>
      <c r="G113" t="str">
        <v>WI</v>
      </c>
      <c r="H113" s="4">
        <v>99.75</v>
      </c>
      <c r="I113" s="6">
        <v>832</v>
      </c>
      <c r="J113" s="1">
        <f>I113*$J$4</f>
        <v>740.48</v>
      </c>
      <c r="K113" s="7"/>
    </row>
    <row r="114" hidden="1" ht="16.8" customHeight="1">
      <c r="A114" t="str">
        <v>WFMFL</v>
      </c>
      <c r="B114" t="str">
        <v>VAN</v>
      </c>
      <c r="C114" t="str">
        <v>Inbound</v>
      </c>
      <c r="D114" t="str">
        <v>KEARNY</v>
      </c>
      <c r="E114" t="str">
        <v>NJ</v>
      </c>
      <c r="F114" t="str">
        <v>FRANKLIN</v>
      </c>
      <c r="G114" t="str">
        <v>OH</v>
      </c>
      <c r="H114" s="4">
        <v>13.5</v>
      </c>
      <c r="I114" s="6">
        <v>606</v>
      </c>
      <c r="J114" s="1">
        <f>I114*$J$4</f>
        <v>539.34</v>
      </c>
      <c r="K114" s="7"/>
    </row>
    <row r="115" ht="16.8" customHeight="1">
      <c r="A115" t="str">
        <v>WFMFL</v>
      </c>
      <c r="B115" t="str">
        <v>VAN</v>
      </c>
      <c r="C115" t="str">
        <v>Outbound</v>
      </c>
      <c r="D115" t="str">
        <v>FRANKLIN</v>
      </c>
      <c r="E115" t="str">
        <v>OH</v>
      </c>
      <c r="F115" t="str">
        <v>EAST MOLINE</v>
      </c>
      <c r="G115" t="str">
        <v>IL</v>
      </c>
      <c r="H115" s="4">
        <v>63.5</v>
      </c>
      <c r="I115" s="6">
        <v>405</v>
      </c>
      <c r="J115" s="1">
        <f>I115*$J$4</f>
        <v>360.45</v>
      </c>
      <c r="K115" s="7"/>
    </row>
    <row r="116" ht="16.8" customHeight="1">
      <c r="A116" t="str">
        <v>WFMFL</v>
      </c>
      <c r="B116" t="str">
        <v>VAN</v>
      </c>
      <c r="C116" t="str">
        <v>Outbound</v>
      </c>
      <c r="D116" t="str">
        <v>FRANKLIN</v>
      </c>
      <c r="E116" t="str">
        <v>OH</v>
      </c>
      <c r="F116" t="str">
        <v>PERU</v>
      </c>
      <c r="G116" t="str">
        <v>IL</v>
      </c>
      <c r="H116" s="4">
        <v>63.25</v>
      </c>
      <c r="I116" s="6">
        <v>328</v>
      </c>
      <c r="J116" s="1">
        <f>I116*$J$4</f>
        <v>291.92</v>
      </c>
      <c r="K116" s="7"/>
    </row>
    <row r="117" hidden="1" ht="16.8" customHeight="1">
      <c r="A117" t="str">
        <v>WFMFL</v>
      </c>
      <c r="B117" t="str">
        <v>VAN</v>
      </c>
      <c r="C117" t="str">
        <v>Outbound</v>
      </c>
      <c r="D117" t="str">
        <v>FRANKLIN</v>
      </c>
      <c r="E117" t="str">
        <v>OH</v>
      </c>
      <c r="F117" t="str">
        <v>CAMP HILL</v>
      </c>
      <c r="G117" t="str">
        <v>PA</v>
      </c>
      <c r="H117" s="4">
        <v>60</v>
      </c>
      <c r="I117" s="6">
        <v>439</v>
      </c>
      <c r="J117" s="1">
        <f>I117*$J$4</f>
        <v>390.71</v>
      </c>
      <c r="K117" s="7"/>
    </row>
    <row r="118" ht="16.8" customHeight="1">
      <c r="A118" t="str">
        <v>WFMFL</v>
      </c>
      <c r="B118" t="str">
        <v>VAN</v>
      </c>
      <c r="C118" t="str">
        <v>Inbound</v>
      </c>
      <c r="D118" t="str">
        <v>DANVILLE</v>
      </c>
      <c r="E118" t="str">
        <v>IL</v>
      </c>
      <c r="F118" t="str">
        <v>FRANKLIN</v>
      </c>
      <c r="G118" t="str">
        <v>OH</v>
      </c>
      <c r="H118" s="4">
        <v>51.875</v>
      </c>
      <c r="I118" s="6">
        <v>194</v>
      </c>
      <c r="J118" s="1">
        <f>I118*$J$4</f>
        <v>172.66</v>
      </c>
      <c r="K118" s="7"/>
    </row>
    <row r="119" hidden="1" ht="16.8" customHeight="1">
      <c r="A119" t="str">
        <v>WFMFL</v>
      </c>
      <c r="B119" t="str">
        <v>VAN</v>
      </c>
      <c r="C119" t="str">
        <v>Outbound</v>
      </c>
      <c r="D119" t="str">
        <v>FRANKLIN</v>
      </c>
      <c r="E119" t="str">
        <v>OH</v>
      </c>
      <c r="F119" t="str">
        <v>PHOENIX</v>
      </c>
      <c r="G119" t="str">
        <v>AZ</v>
      </c>
      <c r="H119" s="4">
        <v>48.75</v>
      </c>
      <c r="I119" s="6">
        <v>1823</v>
      </c>
      <c r="J119" s="1">
        <f>I119*$J$4</f>
        <v>1622.47</v>
      </c>
      <c r="K119" s="7"/>
    </row>
    <row r="120" hidden="1" ht="16.8" customHeight="1">
      <c r="A120" t="str">
        <v>WFMFL</v>
      </c>
      <c r="B120" t="str">
        <v>VAN</v>
      </c>
      <c r="C120" t="str">
        <v>Outbound</v>
      </c>
      <c r="D120" t="str">
        <v>FRANKLIN</v>
      </c>
      <c r="E120" t="str">
        <v>OH</v>
      </c>
      <c r="F120" t="str">
        <v>LAKE CITY</v>
      </c>
      <c r="G120" t="str">
        <v>FL</v>
      </c>
      <c r="H120" s="4">
        <v>47</v>
      </c>
      <c r="I120" s="6">
        <v>770</v>
      </c>
      <c r="J120" s="1">
        <f>I120*$J$4</f>
        <v>685.3</v>
      </c>
      <c r="K120" s="7"/>
    </row>
    <row r="121" hidden="1" ht="16.8" customHeight="1">
      <c r="A121" t="str">
        <v>WFMFL</v>
      </c>
      <c r="B121" t="str">
        <v>VAN</v>
      </c>
      <c r="C121" t="str">
        <v>Outbound</v>
      </c>
      <c r="D121" t="str">
        <v>FRANKLIN</v>
      </c>
      <c r="E121" t="str">
        <v>OH</v>
      </c>
      <c r="F121" t="str">
        <v>STATESBORO</v>
      </c>
      <c r="G121" t="str">
        <v>GA</v>
      </c>
      <c r="H121" s="4">
        <v>41</v>
      </c>
      <c r="I121" s="6">
        <v>626</v>
      </c>
      <c r="J121" s="1">
        <f>I121*$J$4</f>
        <v>557.14</v>
      </c>
      <c r="K121" s="7"/>
    </row>
    <row r="122" hidden="1" ht="16.8" customHeight="1">
      <c r="A122" t="str">
        <v>WFMMR | WMRMS</v>
      </c>
      <c r="B122" t="str">
        <v>VAN</v>
      </c>
      <c r="C122" t="str">
        <v>Inbound</v>
      </c>
      <c r="D122" t="str">
        <v>IRVING</v>
      </c>
      <c r="E122" t="str">
        <v>TX</v>
      </c>
      <c r="F122" t="str">
        <v>MERIDIAN</v>
      </c>
      <c r="G122" t="str">
        <v>MS</v>
      </c>
      <c r="H122" s="4">
        <v>40.375</v>
      </c>
      <c r="I122" s="6">
        <v>503</v>
      </c>
      <c r="J122" s="1">
        <f>I122*$J$4</f>
        <v>447.67</v>
      </c>
      <c r="K122" s="7"/>
    </row>
    <row r="123" hidden="1" ht="16.8" customHeight="1">
      <c r="A123" t="str">
        <v>WFMFL</v>
      </c>
      <c r="B123" t="str">
        <v>VAN</v>
      </c>
      <c r="C123" t="str">
        <v>Inbound</v>
      </c>
      <c r="D123" t="str">
        <v>WATERVILLE</v>
      </c>
      <c r="E123" t="str">
        <v>OH</v>
      </c>
      <c r="F123" t="str">
        <v>FRANKLIN</v>
      </c>
      <c r="G123" t="str">
        <v>OH</v>
      </c>
      <c r="H123" s="4">
        <v>39.125</v>
      </c>
      <c r="I123" s="6">
        <v>154</v>
      </c>
      <c r="J123" s="1">
        <f>I123*$J$4</f>
        <v>137.06</v>
      </c>
      <c r="K123" s="7"/>
    </row>
    <row r="124" hidden="1" ht="16.8" customHeight="1">
      <c r="A124" t="str">
        <v>WFMFL</v>
      </c>
      <c r="B124" t="str">
        <v>VAN</v>
      </c>
      <c r="C124" t="str">
        <v>Outbound</v>
      </c>
      <c r="D124" t="str">
        <v>FRANKLIN</v>
      </c>
      <c r="E124" t="str">
        <v>OH</v>
      </c>
      <c r="F124" t="str">
        <v>NORTHGLENN</v>
      </c>
      <c r="G124" t="str">
        <v>CO</v>
      </c>
      <c r="H124" s="4">
        <v>38.5</v>
      </c>
      <c r="I124" s="6">
        <v>1155</v>
      </c>
      <c r="J124" s="1">
        <f>I124*$J$4</f>
        <v>1027.95</v>
      </c>
      <c r="K124" s="7"/>
    </row>
    <row r="125" ht="16.8" customHeight="1">
      <c r="A125" t="str">
        <v>WFMFL</v>
      </c>
      <c r="B125" t="str">
        <v>VAN</v>
      </c>
      <c r="C125" t="str">
        <v>Outbound</v>
      </c>
      <c r="D125" t="str">
        <v>FRANKLIN</v>
      </c>
      <c r="E125" t="str">
        <v>OH</v>
      </c>
      <c r="F125" t="str">
        <v>TERRELL</v>
      </c>
      <c r="G125" t="str">
        <v>TX</v>
      </c>
      <c r="H125" s="4">
        <v>34.25</v>
      </c>
      <c r="I125" s="6">
        <v>937</v>
      </c>
      <c r="J125" s="1">
        <f>I125*$J$4</f>
        <v>833.9300000000001</v>
      </c>
      <c r="K125" s="7"/>
    </row>
    <row r="126" ht="16.8" customHeight="1">
      <c r="A126" t="str">
        <v>WFMFL</v>
      </c>
      <c r="B126" t="str">
        <v>VAN</v>
      </c>
      <c r="C126" t="str">
        <v>Outbound</v>
      </c>
      <c r="D126" t="str">
        <v>FRANKLIN</v>
      </c>
      <c r="E126" t="str">
        <v>OH</v>
      </c>
      <c r="F126" t="str">
        <v>DIBOLL</v>
      </c>
      <c r="G126" t="str">
        <v>TX</v>
      </c>
      <c r="H126" s="4">
        <v>28.75</v>
      </c>
      <c r="I126" s="6">
        <v>956</v>
      </c>
      <c r="J126" s="1">
        <f>I126*$J$4</f>
        <v>850.84</v>
      </c>
      <c r="K126" s="7"/>
    </row>
    <row r="127" hidden="1" ht="16.8" customHeight="1">
      <c r="A127" t="str">
        <v>WFMFL</v>
      </c>
      <c r="B127" t="str">
        <v>VAN</v>
      </c>
      <c r="C127" t="str">
        <v>Inbound</v>
      </c>
      <c r="D127" t="str">
        <v>MAUMEE</v>
      </c>
      <c r="E127" t="str">
        <v>OH</v>
      </c>
      <c r="F127" t="str">
        <v>FRANKLIN</v>
      </c>
      <c r="G127" t="str">
        <v>OH</v>
      </c>
      <c r="H127" s="4">
        <v>26.5</v>
      </c>
      <c r="I127" s="6">
        <v>158</v>
      </c>
      <c r="J127" s="1">
        <f>I127*$J$4</f>
        <v>140.62</v>
      </c>
      <c r="K127" s="7"/>
    </row>
    <row r="128" hidden="1" ht="16.8" customHeight="1">
      <c r="A128" t="str">
        <v>WFMFL</v>
      </c>
      <c r="B128" t="str">
        <v>VAN</v>
      </c>
      <c r="C128" t="str">
        <v>Outbound</v>
      </c>
      <c r="D128" t="str">
        <v>FRANKLIN</v>
      </c>
      <c r="E128" t="str">
        <v>OH</v>
      </c>
      <c r="F128" t="str">
        <v>LAGRANGE</v>
      </c>
      <c r="G128" t="str">
        <v>GA</v>
      </c>
      <c r="H128" s="4">
        <v>23.75</v>
      </c>
      <c r="I128" s="6">
        <v>536</v>
      </c>
      <c r="J128" s="1">
        <f>I128*$J$4</f>
        <v>477.04</v>
      </c>
      <c r="K128" s="7"/>
    </row>
    <row r="129" hidden="1" ht="16.8" customHeight="1">
      <c r="A129" t="str">
        <v>WFMFL</v>
      </c>
      <c r="B129" t="str">
        <v>VAN</v>
      </c>
      <c r="C129" t="str">
        <v>Outbound</v>
      </c>
      <c r="D129" t="str">
        <v>FRANKLIN</v>
      </c>
      <c r="E129" t="str">
        <v>OH</v>
      </c>
      <c r="F129" t="str">
        <v>DE FOREST</v>
      </c>
      <c r="G129" t="str">
        <v>WI</v>
      </c>
      <c r="H129" s="4">
        <v>22.25</v>
      </c>
      <c r="I129" s="6">
        <v>427</v>
      </c>
      <c r="J129" s="1">
        <f>I129*$J$4</f>
        <v>380.03000000000003</v>
      </c>
      <c r="K129" s="7"/>
    </row>
    <row r="130" hidden="1" ht="16.8" customHeight="1">
      <c r="A130" t="str">
        <v>WFMFL</v>
      </c>
      <c r="B130" t="str">
        <v>VAN</v>
      </c>
      <c r="C130" t="str">
        <v>Outbound</v>
      </c>
      <c r="D130" t="str">
        <v>FRANKLIN</v>
      </c>
      <c r="E130" t="str">
        <v>OH</v>
      </c>
      <c r="F130" t="str">
        <v>MONTGOMERY</v>
      </c>
      <c r="G130" t="str">
        <v>NY</v>
      </c>
      <c r="H130" s="4">
        <v>20.25</v>
      </c>
      <c r="I130" s="6">
        <v>619</v>
      </c>
      <c r="J130" s="1">
        <f>I130*$J$4</f>
        <v>550.91</v>
      </c>
      <c r="K130" s="7"/>
    </row>
    <row r="131" hidden="1" ht="16.8" customHeight="1">
      <c r="A131" t="str">
        <v>WFMFL</v>
      </c>
      <c r="B131" t="str">
        <v>VAN</v>
      </c>
      <c r="C131" t="str">
        <v>Inbound</v>
      </c>
      <c r="D131" t="str">
        <v>MEDINA</v>
      </c>
      <c r="E131" t="str">
        <v>OH</v>
      </c>
      <c r="F131" t="str">
        <v>FRANKLIN</v>
      </c>
      <c r="G131" t="str">
        <v>OH</v>
      </c>
      <c r="H131" s="4">
        <v>18.75</v>
      </c>
      <c r="I131" s="6">
        <v>188</v>
      </c>
      <c r="J131" s="1">
        <f>I131*$J$4</f>
        <v>167.32</v>
      </c>
      <c r="K131" s="7"/>
    </row>
    <row r="132" hidden="1" ht="16.8" customHeight="1">
      <c r="A132" t="str">
        <v>WFMFL</v>
      </c>
      <c r="B132" t="str">
        <v>VAN</v>
      </c>
      <c r="C132" t="str">
        <v>Outbound</v>
      </c>
      <c r="D132" t="str">
        <v>FRANKLIN</v>
      </c>
      <c r="E132" t="str">
        <v>OH</v>
      </c>
      <c r="F132" t="str">
        <v>JACKSONVILLE</v>
      </c>
      <c r="G132" t="str">
        <v>FL</v>
      </c>
      <c r="H132" s="4">
        <v>18.5</v>
      </c>
      <c r="I132" s="6">
        <v>789</v>
      </c>
      <c r="J132" s="1">
        <f>I132*$J$4</f>
        <v>702.21</v>
      </c>
      <c r="K132" s="7"/>
    </row>
    <row r="133" ht="16.8" customHeight="1">
      <c r="A133" t="str">
        <v>WFMFL</v>
      </c>
      <c r="B133" t="str">
        <v>VAN</v>
      </c>
      <c r="C133" t="str">
        <v>Outbound</v>
      </c>
      <c r="D133" t="str">
        <v>FRANKLIN</v>
      </c>
      <c r="E133" t="str">
        <v>OH</v>
      </c>
      <c r="F133" t="str">
        <v>CORSICANA</v>
      </c>
      <c r="G133" t="str">
        <v>TX</v>
      </c>
      <c r="H133" s="4">
        <v>17</v>
      </c>
      <c r="I133" s="6">
        <v>969</v>
      </c>
      <c r="J133" s="1">
        <f>I133*$J$4</f>
        <v>862.41</v>
      </c>
      <c r="K133" s="7"/>
    </row>
    <row r="134" hidden="1" ht="16.8" customHeight="1">
      <c r="A134" t="str">
        <v>WFMFL</v>
      </c>
      <c r="B134" t="str">
        <v>VAN</v>
      </c>
      <c r="C134" t="str">
        <v>Inbound</v>
      </c>
      <c r="D134" t="str">
        <v>MILAN</v>
      </c>
      <c r="E134" t="str">
        <v>OH</v>
      </c>
      <c r="F134" t="str">
        <v>FRANKLIN</v>
      </c>
      <c r="G134" t="str">
        <v>OH</v>
      </c>
      <c r="H134" s="4">
        <v>16.5</v>
      </c>
      <c r="I134" s="6">
        <v>166</v>
      </c>
      <c r="J134" s="1">
        <f>I134*$J$4</f>
        <v>147.74</v>
      </c>
      <c r="K134" s="7"/>
    </row>
    <row r="135" hidden="1" ht="16.8" customHeight="1">
      <c r="A135" t="str">
        <v>WFMMR | WMRMS</v>
      </c>
      <c r="B135" t="str">
        <v>VAN</v>
      </c>
      <c r="C135" t="str">
        <v>Inbound</v>
      </c>
      <c r="D135" t="str">
        <v>DAINGERFIELD</v>
      </c>
      <c r="E135" t="str">
        <v>TX</v>
      </c>
      <c r="F135" t="str">
        <v>MERIDIAN</v>
      </c>
      <c r="G135" t="str">
        <v>MS</v>
      </c>
      <c r="H135" s="4">
        <v>14.625</v>
      </c>
      <c r="I135" s="6">
        <v>390</v>
      </c>
      <c r="J135" s="1">
        <f>I135*$J$4</f>
        <v>347.1</v>
      </c>
      <c r="K135" s="7"/>
    </row>
    <row r="136" ht="16.8" customHeight="1">
      <c r="A136" t="str">
        <v>WFMFL</v>
      </c>
      <c r="B136" t="str">
        <v>VAN</v>
      </c>
      <c r="C136" t="str">
        <v>Inbound</v>
      </c>
      <c r="D136" t="str">
        <v>SUMMIT</v>
      </c>
      <c r="E136" t="str">
        <v>IL</v>
      </c>
      <c r="F136" t="str">
        <v>FRANKLIN</v>
      </c>
      <c r="G136" t="str">
        <v>OH</v>
      </c>
      <c r="H136" s="4">
        <v>8.75</v>
      </c>
      <c r="I136" s="6">
        <v>281</v>
      </c>
      <c r="J136" s="1">
        <f>I136*$J$4</f>
        <v>250.09</v>
      </c>
      <c r="K136" s="7"/>
    </row>
    <row r="137" hidden="1" ht="16.8" customHeight="1">
      <c r="A137" t="str">
        <v>WFMFL</v>
      </c>
      <c r="B137" t="str">
        <v>VAN</v>
      </c>
      <c r="C137" t="str">
        <v>Outbound</v>
      </c>
      <c r="D137" t="str">
        <v>FRANKLIN</v>
      </c>
      <c r="E137" t="str">
        <v>OH</v>
      </c>
      <c r="F137" t="str">
        <v>CEDAR CITY</v>
      </c>
      <c r="G137" t="str">
        <v>UT</v>
      </c>
      <c r="H137" s="4">
        <v>8</v>
      </c>
      <c r="I137" s="6">
        <v>1727</v>
      </c>
      <c r="J137" s="1">
        <f>I137*$J$4</f>
        <v>1537.03</v>
      </c>
      <c r="K137" s="7"/>
    </row>
    <row r="138" hidden="1" ht="16.8" customHeight="1">
      <c r="A138" t="str">
        <v>WFMMR | WMRMS</v>
      </c>
      <c r="B138" t="str">
        <v>VAN</v>
      </c>
      <c r="C138" t="str">
        <v>Inbound</v>
      </c>
      <c r="D138" t="str">
        <v>WATERVILLE</v>
      </c>
      <c r="E138" t="str">
        <v>OH</v>
      </c>
      <c r="F138" t="str">
        <v>MERIDIAN</v>
      </c>
      <c r="G138" t="str">
        <v>MS</v>
      </c>
      <c r="H138" s="4">
        <v>7</v>
      </c>
      <c r="I138" s="6">
        <v>788</v>
      </c>
      <c r="J138" s="1">
        <f>I138*$J$4</f>
        <v>701.32</v>
      </c>
      <c r="K138" s="7"/>
    </row>
    <row r="139" hidden="1" ht="16.8" customHeight="1">
      <c r="A139" t="str">
        <v>WFMFL</v>
      </c>
      <c r="B139" t="str">
        <v>VAN</v>
      </c>
      <c r="C139" t="str">
        <v>Outbound</v>
      </c>
      <c r="D139" t="str">
        <v>FRANKLIN</v>
      </c>
      <c r="E139" t="str">
        <v>OH</v>
      </c>
      <c r="F139" t="str">
        <v>PUYALLUP</v>
      </c>
      <c r="G139" t="str">
        <v>WA</v>
      </c>
      <c r="H139" s="4">
        <v>5</v>
      </c>
      <c r="I139" s="6">
        <v>2292</v>
      </c>
      <c r="J139" s="1">
        <f>I139*$J$4</f>
        <v>2039.88</v>
      </c>
      <c r="K139" s="7"/>
    </row>
    <row r="140" hidden="1" ht="16.8" customHeight="1">
      <c r="A140" t="str">
        <v>WSYAL</v>
      </c>
      <c r="B140" t="str">
        <v>VAN</v>
      </c>
      <c r="C140" t="str">
        <v>Inbound</v>
      </c>
      <c r="D140" t="str">
        <v>HILLSBORO</v>
      </c>
      <c r="E140" t="str">
        <v>TX</v>
      </c>
      <c r="F140" t="str">
        <v>SYLACAUGA</v>
      </c>
      <c r="G140" t="str">
        <v>AL</v>
      </c>
      <c r="H140" s="4">
        <v>5</v>
      </c>
      <c r="I140" s="6">
        <v>699</v>
      </c>
      <c r="J140" s="1">
        <f>I140*$J$4</f>
        <v>622.11</v>
      </c>
      <c r="K140" s="7"/>
    </row>
    <row r="141" hidden="1" ht="16.8" customHeight="1">
      <c r="A141" t="str">
        <v>WFMMR | WMRMS</v>
      </c>
      <c r="B141" t="str">
        <v>VAN</v>
      </c>
      <c r="C141" t="str">
        <v>Inbound</v>
      </c>
      <c r="D141" t="str">
        <v>DIBOLL</v>
      </c>
      <c r="E141" t="str">
        <v>TX</v>
      </c>
      <c r="F141" t="str">
        <v>MERIDIAN</v>
      </c>
      <c r="G141" t="str">
        <v>MS</v>
      </c>
      <c r="H141" s="4">
        <v>4.75</v>
      </c>
      <c r="I141" s="6">
        <v>432</v>
      </c>
      <c r="J141" s="1">
        <f>I141*$J$4</f>
        <v>384.48</v>
      </c>
      <c r="K141" s="7"/>
    </row>
    <row r="142" hidden="1" ht="16.8" customHeight="1">
      <c r="A142" t="str">
        <v>WSYAL</v>
      </c>
      <c r="B142" t="str">
        <v>VAN</v>
      </c>
      <c r="C142" t="str">
        <v>Inbound</v>
      </c>
      <c r="D142" t="str">
        <v>EAST MOLINE</v>
      </c>
      <c r="E142" t="str">
        <v>IL</v>
      </c>
      <c r="F142" t="str">
        <v>SYLACAUGA</v>
      </c>
      <c r="G142" t="str">
        <v>AL</v>
      </c>
      <c r="H142" s="4">
        <v>4</v>
      </c>
      <c r="I142" s="6">
        <v>736</v>
      </c>
      <c r="J142" s="1">
        <f>I142*$J$4</f>
        <v>655.04</v>
      </c>
      <c r="K142" s="7"/>
    </row>
    <row r="143" hidden="1" ht="16.8" customHeight="1">
      <c r="A143" t="str">
        <v>WFMMR | WMRMS</v>
      </c>
      <c r="B143" t="str">
        <v>VAN</v>
      </c>
      <c r="C143" t="str">
        <v>Inbound</v>
      </c>
      <c r="D143" t="str">
        <v>CORSICANA</v>
      </c>
      <c r="E143" t="str">
        <v>TX</v>
      </c>
      <c r="F143" t="str">
        <v>MERIDIAN</v>
      </c>
      <c r="G143" t="str">
        <v>MS</v>
      </c>
      <c r="H143" s="4">
        <v>3.25</v>
      </c>
      <c r="I143" s="6">
        <v>473</v>
      </c>
      <c r="J143" s="1">
        <f>I143*$J$4</f>
        <v>420.97</v>
      </c>
      <c r="K143" s="7"/>
    </row>
    <row r="144" hidden="1" ht="16.8" customHeight="1">
      <c r="A144" t="str">
        <v>WSYAL</v>
      </c>
      <c r="B144" t="str">
        <v>VAN</v>
      </c>
      <c r="C144" t="str">
        <v>Inbound</v>
      </c>
      <c r="D144" t="str">
        <v>CORSICANA</v>
      </c>
      <c r="E144" t="str">
        <v>TX</v>
      </c>
      <c r="F144" t="str">
        <v>SYLACAUGA</v>
      </c>
      <c r="G144" t="str">
        <v>AL</v>
      </c>
      <c r="H144" s="4">
        <v>3</v>
      </c>
      <c r="I144" s="6">
        <v>657</v>
      </c>
      <c r="J144" s="1">
        <f>I144*$J$4</f>
        <v>584.73</v>
      </c>
      <c r="K144" s="7"/>
    </row>
    <row r="145" hidden="1" ht="16.8" customHeight="1">
      <c r="A145" t="str">
        <v>WFMMR | WMRMS</v>
      </c>
      <c r="B145" t="str">
        <v>VAN</v>
      </c>
      <c r="C145" t="str">
        <v>Inbound</v>
      </c>
      <c r="D145" t="str">
        <v>ARDMORE</v>
      </c>
      <c r="E145" t="str">
        <v>OK</v>
      </c>
      <c r="F145" t="str">
        <v>MERIDIAN</v>
      </c>
      <c r="G145" t="str">
        <v>MS</v>
      </c>
      <c r="H145" s="4">
        <v>15.75</v>
      </c>
      <c r="I145" s="6">
        <v>584</v>
      </c>
      <c r="J145" s="1">
        <f>I145*$J$4</f>
        <v>519.76</v>
      </c>
      <c r="K145" s="7"/>
    </row>
    <row r="146" hidden="1" ht="16.8" customHeight="1">
      <c r="A146" t="str">
        <v>WFMFL</v>
      </c>
      <c r="B146" t="str">
        <v>VAN</v>
      </c>
      <c r="C146" t="str">
        <v>Inbound</v>
      </c>
      <c r="D146" t="str">
        <v>TORONTO</v>
      </c>
      <c r="E146" t="str">
        <v>ON</v>
      </c>
      <c r="F146" t="str">
        <v>FRANKLIN</v>
      </c>
      <c r="G146" t="str">
        <v>OH</v>
      </c>
      <c r="H146" s="4">
        <v>0.5</v>
      </c>
      <c r="I146" s="6">
        <v>453</v>
      </c>
      <c r="J146" s="1">
        <f>I146*$J$4</f>
        <v>403.17</v>
      </c>
      <c r="K146" s="7"/>
    </row>
    <row r="147" hidden="1" ht="16.8" customHeight="1">
      <c r="A147" t="str">
        <v>WFMMR | WMRMS</v>
      </c>
      <c r="B147" t="str">
        <v>VAN</v>
      </c>
      <c r="C147" t="str">
        <v>Inbound</v>
      </c>
      <c r="D147" t="str">
        <v>CORNWALL</v>
      </c>
      <c r="E147" t="str">
        <v>ON</v>
      </c>
      <c r="F147" t="str">
        <v>MERIDIAN</v>
      </c>
      <c r="G147" t="str">
        <v>MS</v>
      </c>
      <c r="H147" s="4">
        <v>0.5</v>
      </c>
      <c r="I147" s="6">
        <v>1337</v>
      </c>
      <c r="J147" s="1">
        <f>I147*$J$4</f>
        <v>1189.93</v>
      </c>
      <c r="K147" s="7"/>
    </row>
    <row r="148" hidden="1" ht="16.8" customHeight="1">
      <c r="A148" t="str">
        <v>WFMMR | WMRMS</v>
      </c>
      <c r="B148" t="str">
        <v>VAN</v>
      </c>
      <c r="C148" t="str">
        <v>Inbound</v>
      </c>
      <c r="D148" t="str">
        <v>ETOBICOKE</v>
      </c>
      <c r="E148" t="str">
        <v>ON</v>
      </c>
      <c r="F148" t="str">
        <v>MERIDIAN</v>
      </c>
      <c r="G148" t="str">
        <v>MS</v>
      </c>
      <c r="H148" s="4">
        <v>1</v>
      </c>
      <c r="I148" s="6">
        <v>1073</v>
      </c>
      <c r="J148" s="1">
        <f>I148*$J$4</f>
        <v>954.97</v>
      </c>
      <c r="K148" s="7"/>
    </row>
    <row r="149" hidden="1" ht="16.8" customHeight="1">
      <c r="A149" t="str">
        <v>WSYAL</v>
      </c>
      <c r="B149" t="str">
        <v>VAN</v>
      </c>
      <c r="C149" t="str">
        <v>Inbound</v>
      </c>
      <c r="D149" t="str">
        <v>CORNWALL</v>
      </c>
      <c r="E149" t="str">
        <v>ON</v>
      </c>
      <c r="F149" t="str">
        <v>SYLACAUGA</v>
      </c>
      <c r="G149" t="str">
        <v>AL</v>
      </c>
      <c r="H149" s="4">
        <v>5</v>
      </c>
      <c r="I149" s="6">
        <v>1217</v>
      </c>
      <c r="J149" s="1">
        <f>I149*$J$4</f>
        <v>1083.13</v>
      </c>
      <c r="K149" s="7"/>
    </row>
    <row r="150" hidden="1" ht="16.8" customHeight="1">
      <c r="A150" t="str">
        <v>WFMFL</v>
      </c>
      <c r="B150" t="str">
        <v>VAN</v>
      </c>
      <c r="C150" t="str">
        <v>Inbound</v>
      </c>
      <c r="D150" t="str">
        <v>CAMP HILL</v>
      </c>
      <c r="E150" t="str">
        <v>PA</v>
      </c>
      <c r="F150" t="str">
        <v>FRANKLIN</v>
      </c>
      <c r="G150" t="str">
        <v>OH</v>
      </c>
      <c r="H150" s="4">
        <v>1.375</v>
      </c>
      <c r="I150" s="6">
        <v>439</v>
      </c>
      <c r="J150" s="1">
        <f>I150*$J$4</f>
        <v>390.71</v>
      </c>
      <c r="K150" s="7"/>
    </row>
    <row r="151" hidden="1" ht="16.8" customHeight="1">
      <c r="A151" t="str">
        <v>WFMFL</v>
      </c>
      <c r="B151" t="str">
        <v>VAN</v>
      </c>
      <c r="C151" t="str">
        <v>Inbound</v>
      </c>
      <c r="D151" t="str">
        <v>NEW COLUMBIA</v>
      </c>
      <c r="E151" t="str">
        <v>PA</v>
      </c>
      <c r="F151" t="str">
        <v>FRANKLIN</v>
      </c>
      <c r="G151" t="str">
        <v>OH</v>
      </c>
      <c r="H151" s="4">
        <v>3.625</v>
      </c>
      <c r="I151" s="6">
        <v>457</v>
      </c>
      <c r="J151" s="1">
        <f>I151*$J$4</f>
        <v>406.73</v>
      </c>
      <c r="K151" s="7"/>
    </row>
    <row r="152" hidden="1" ht="16.8" customHeight="1">
      <c r="A152" t="str">
        <v>WFMFL</v>
      </c>
      <c r="B152" t="str">
        <v>VAN</v>
      </c>
      <c r="C152" t="str">
        <v>Inbound</v>
      </c>
      <c r="D152" t="str">
        <v>SMITHFIELD</v>
      </c>
      <c r="E152" t="str">
        <v>PA</v>
      </c>
      <c r="F152" t="str">
        <v>FRANKLIN</v>
      </c>
      <c r="G152" t="str">
        <v>OH</v>
      </c>
      <c r="H152" s="4">
        <v>1.875</v>
      </c>
      <c r="I152" s="6">
        <v>281</v>
      </c>
      <c r="J152" s="1">
        <f>I152*$J$4</f>
        <v>250.09</v>
      </c>
      <c r="K152" s="7"/>
    </row>
    <row r="153" hidden="1" ht="16.8" customHeight="1">
      <c r="A153" t="str">
        <v>WSYAL</v>
      </c>
      <c r="B153" t="str">
        <v>VAN</v>
      </c>
      <c r="C153" t="str">
        <v>Inbound</v>
      </c>
      <c r="D153" t="str">
        <v>CAMP HILL</v>
      </c>
      <c r="E153" t="str">
        <v>PA</v>
      </c>
      <c r="F153" t="str">
        <v>SYLACAUGA</v>
      </c>
      <c r="G153" t="str">
        <v>AL</v>
      </c>
      <c r="H153" s="4">
        <v>5</v>
      </c>
      <c r="I153" s="6">
        <v>796</v>
      </c>
      <c r="J153" s="1">
        <f>I153*$J$4</f>
        <v>708.44</v>
      </c>
      <c r="K153" s="7"/>
    </row>
    <row r="154" hidden="1" ht="16.8" customHeight="1">
      <c r="A154" t="str">
        <v>WFMFL</v>
      </c>
      <c r="B154" t="str">
        <v>VAN</v>
      </c>
      <c r="C154" t="str">
        <v>Inbound</v>
      </c>
      <c r="D154" t="str">
        <v>AIKEN</v>
      </c>
      <c r="E154" t="str">
        <v>SC</v>
      </c>
      <c r="F154" t="str">
        <v>FRANKLIN</v>
      </c>
      <c r="G154" t="str">
        <v>OH</v>
      </c>
      <c r="H154" s="4">
        <v>49.375</v>
      </c>
      <c r="I154" s="6">
        <v>541</v>
      </c>
      <c r="J154" s="1">
        <f>I154*$J$4</f>
        <v>481.49</v>
      </c>
      <c r="K154" s="7"/>
    </row>
    <row r="155" hidden="1" ht="16.8" customHeight="1">
      <c r="A155" t="str">
        <v>WFMFL</v>
      </c>
      <c r="B155" t="str">
        <v>VAN</v>
      </c>
      <c r="C155" t="str">
        <v>Inbound</v>
      </c>
      <c r="D155" t="str">
        <v>BLYTHEWOOD</v>
      </c>
      <c r="E155" t="str">
        <v>SC</v>
      </c>
      <c r="F155" t="str">
        <v>FRANKLIN</v>
      </c>
      <c r="G155" t="str">
        <v>OH</v>
      </c>
      <c r="H155" s="4">
        <v>1.5</v>
      </c>
      <c r="I155" s="6">
        <v>527</v>
      </c>
      <c r="J155" s="1">
        <f>I155*$J$4</f>
        <v>469.03000000000003</v>
      </c>
      <c r="K155" s="7"/>
    </row>
    <row r="156" hidden="1" ht="16.8" customHeight="1">
      <c r="A156" t="str">
        <v>WFMFL</v>
      </c>
      <c r="B156" t="str">
        <v>VAN</v>
      </c>
      <c r="C156" t="str">
        <v>Inbound</v>
      </c>
      <c r="D156" t="str">
        <v>CHESTER</v>
      </c>
      <c r="E156" t="str">
        <v>SC</v>
      </c>
      <c r="F156" t="str">
        <v>FRANKLIN</v>
      </c>
      <c r="G156" t="str">
        <v>OH</v>
      </c>
      <c r="H156" s="4">
        <v>29.125</v>
      </c>
      <c r="I156" s="6">
        <v>486</v>
      </c>
      <c r="J156" s="1">
        <f>I156*$J$4</f>
        <v>432.54</v>
      </c>
      <c r="K156" s="7"/>
    </row>
    <row r="157" hidden="1" ht="16.8" customHeight="1">
      <c r="A157" t="str">
        <v>WFMMR | WMRMS</v>
      </c>
      <c r="B157" t="str">
        <v>VAN</v>
      </c>
      <c r="C157" t="str">
        <v>Inbound</v>
      </c>
      <c r="D157" t="str">
        <v>AIKEN</v>
      </c>
      <c r="E157" t="str">
        <v>SC</v>
      </c>
      <c r="F157" t="str">
        <v>MERIDIAN</v>
      </c>
      <c r="G157" t="str">
        <v>MS</v>
      </c>
      <c r="H157" s="4">
        <v>177.875</v>
      </c>
      <c r="I157" s="6">
        <v>462</v>
      </c>
      <c r="J157" s="1">
        <f>I157*$J$4</f>
        <v>411.18</v>
      </c>
      <c r="K157" s="7"/>
    </row>
    <row r="158" hidden="1" ht="16.8" customHeight="1">
      <c r="A158" t="str">
        <v>WFMMR | WMRMS</v>
      </c>
      <c r="B158" t="str">
        <v>VAN</v>
      </c>
      <c r="C158" t="str">
        <v>Inbound</v>
      </c>
      <c r="D158" t="str">
        <v>BLYTHEWOOD</v>
      </c>
      <c r="E158" t="str">
        <v>SC</v>
      </c>
      <c r="F158" t="str">
        <v>MERIDIAN</v>
      </c>
      <c r="G158" t="str">
        <v>MS</v>
      </c>
      <c r="H158" s="4">
        <v>15</v>
      </c>
      <c r="I158" s="6">
        <v>524</v>
      </c>
      <c r="J158" s="1">
        <f>I158*$J$4</f>
        <v>466.36</v>
      </c>
      <c r="K158" s="7"/>
    </row>
    <row r="159" hidden="1" ht="16.8" customHeight="1">
      <c r="A159" t="str">
        <v>WFMMR | WMRMS</v>
      </c>
      <c r="B159" t="str">
        <v>VAN</v>
      </c>
      <c r="C159" t="str">
        <v>Inbound</v>
      </c>
      <c r="D159" t="str">
        <v>CHESTER</v>
      </c>
      <c r="E159" t="str">
        <v>SC</v>
      </c>
      <c r="F159" t="str">
        <v>MERIDIAN</v>
      </c>
      <c r="G159" t="str">
        <v>MS</v>
      </c>
      <c r="H159" s="4">
        <v>2.625</v>
      </c>
      <c r="I159" s="6">
        <v>509</v>
      </c>
      <c r="J159" s="1">
        <f>I159*$J$4</f>
        <v>453.01</v>
      </c>
      <c r="K159" s="7"/>
    </row>
    <row r="160" hidden="1" ht="16.8" customHeight="1">
      <c r="A160" t="str">
        <v>WFMMR | WMRMS</v>
      </c>
      <c r="B160" t="str">
        <v>VAN</v>
      </c>
      <c r="C160" t="str">
        <v>Inbound</v>
      </c>
      <c r="D160" t="str">
        <v>N CHARLESTON</v>
      </c>
      <c r="E160" t="str">
        <v>SC</v>
      </c>
      <c r="F160" t="str">
        <v>MERIDIAN</v>
      </c>
      <c r="G160" t="str">
        <v>MS</v>
      </c>
      <c r="H160" s="4">
        <v>20</v>
      </c>
      <c r="I160" s="6">
        <v>577</v>
      </c>
      <c r="J160" s="1">
        <f>I160*$J$4</f>
        <v>513.53</v>
      </c>
      <c r="K160" s="7"/>
    </row>
    <row r="161" hidden="1" ht="16.8" customHeight="1">
      <c r="A161" t="str">
        <v>WSYAL</v>
      </c>
      <c r="B161" t="str">
        <v>VAN</v>
      </c>
      <c r="C161" t="str">
        <v>Inbound</v>
      </c>
      <c r="D161" t="str">
        <v>AIKEN</v>
      </c>
      <c r="E161" t="str">
        <v>SC</v>
      </c>
      <c r="F161" t="str">
        <v>SYLACAUGA</v>
      </c>
      <c r="G161" t="str">
        <v>AL</v>
      </c>
      <c r="H161" s="4">
        <v>400</v>
      </c>
      <c r="I161" s="6">
        <v>308</v>
      </c>
      <c r="J161" s="1">
        <f>I161*$J$4</f>
        <v>274.12</v>
      </c>
      <c r="K161" s="7"/>
    </row>
    <row r="162" hidden="1" ht="16.8" customHeight="1">
      <c r="A162" t="str">
        <v>WFMFL</v>
      </c>
      <c r="B162" t="str">
        <v>VAN</v>
      </c>
      <c r="C162" t="str">
        <v>Inbound</v>
      </c>
      <c r="D162" t="str">
        <v>VONORE</v>
      </c>
      <c r="E162" t="str">
        <v>TN</v>
      </c>
      <c r="F162" t="str">
        <v>FRANKLIN</v>
      </c>
      <c r="G162" t="str">
        <v>OH</v>
      </c>
      <c r="H162" s="4">
        <v>650</v>
      </c>
      <c r="I162" s="6">
        <v>323</v>
      </c>
      <c r="J162" s="1">
        <f>I162*$J$4</f>
        <v>287.47</v>
      </c>
      <c r="K162" s="7"/>
    </row>
    <row r="163" hidden="1" ht="16.8" customHeight="1">
      <c r="A163" t="str">
        <v>WFMMR | WMRMS</v>
      </c>
      <c r="B163" t="str">
        <v>VAN</v>
      </c>
      <c r="C163" t="str">
        <v>Inbound</v>
      </c>
      <c r="D163" t="str">
        <v>ETOWAH</v>
      </c>
      <c r="E163" t="str">
        <v>TN</v>
      </c>
      <c r="F163" t="str">
        <v>MERIDIAN</v>
      </c>
      <c r="G163" t="str">
        <v>MS</v>
      </c>
      <c r="H163" s="4">
        <v>52.875</v>
      </c>
      <c r="I163" s="6">
        <v>348</v>
      </c>
      <c r="J163" s="1">
        <f>I163*$J$4</f>
        <v>309.72</v>
      </c>
      <c r="K163" s="7"/>
    </row>
    <row r="164" hidden="1" ht="16.8" customHeight="1">
      <c r="A164" t="str">
        <v>WFMMR | WMRMS</v>
      </c>
      <c r="B164" t="str">
        <v>VAN</v>
      </c>
      <c r="C164" t="str">
        <v>Inbound</v>
      </c>
      <c r="D164" t="str">
        <v>MEMPHIS</v>
      </c>
      <c r="E164" t="str">
        <v>TN</v>
      </c>
      <c r="F164" t="str">
        <v>MERIDIAN</v>
      </c>
      <c r="G164" t="str">
        <v>MS</v>
      </c>
      <c r="H164" s="4">
        <v>13.875</v>
      </c>
      <c r="I164" s="6">
        <v>234</v>
      </c>
      <c r="J164" s="1">
        <f>I164*$J$4</f>
        <v>208.26</v>
      </c>
      <c r="K164" s="7"/>
    </row>
    <row r="165" hidden="1" ht="16.8" customHeight="1">
      <c r="A165" t="str">
        <v>WFMMR | WMRMS</v>
      </c>
      <c r="B165" t="str">
        <v>VAN</v>
      </c>
      <c r="C165" t="str">
        <v>Inbound</v>
      </c>
      <c r="D165" t="str">
        <v>VONORE</v>
      </c>
      <c r="E165" t="str">
        <v>TN</v>
      </c>
      <c r="F165" t="str">
        <v>MERIDIAN</v>
      </c>
      <c r="G165" t="str">
        <v>MS</v>
      </c>
      <c r="H165" s="4">
        <v>700</v>
      </c>
      <c r="I165" s="6">
        <v>372</v>
      </c>
      <c r="J165" s="1">
        <f>I165*$J$4</f>
        <v>331.08</v>
      </c>
      <c r="K165" s="7"/>
    </row>
    <row r="166" hidden="1" ht="16.8" customHeight="1">
      <c r="A166" t="str">
        <v>WSYAL</v>
      </c>
      <c r="B166" t="str">
        <v>VAN</v>
      </c>
      <c r="C166" t="str">
        <v>Inbound</v>
      </c>
      <c r="D166" t="str">
        <v>VONORE</v>
      </c>
      <c r="E166" t="str">
        <v>TN</v>
      </c>
      <c r="F166" t="str">
        <v>SYLACAUGA</v>
      </c>
      <c r="G166" t="str">
        <v>AL</v>
      </c>
      <c r="H166" s="4">
        <v>175</v>
      </c>
      <c r="I166" s="6">
        <v>238</v>
      </c>
      <c r="J166" s="1">
        <f>I166*$J$4</f>
        <v>211.82</v>
      </c>
      <c r="K166" s="7"/>
    </row>
    <row r="167" hidden="1" ht="16.8" customHeight="1">
      <c r="A167" t="str">
        <v>WFMFL</v>
      </c>
      <c r="B167" t="str">
        <v>VAN</v>
      </c>
      <c r="C167" t="str">
        <v>Outbound</v>
      </c>
      <c r="D167" t="str">
        <v>FRANKLIN</v>
      </c>
      <c r="E167" t="str">
        <v>OH</v>
      </c>
      <c r="F167" t="str">
        <v>SIKESTON</v>
      </c>
      <c r="G167" t="str">
        <v>MO</v>
      </c>
      <c r="H167" s="4">
        <v>2</v>
      </c>
      <c r="I167" s="6">
        <v>404</v>
      </c>
      <c r="J167" s="1">
        <f>I167*$J$4</f>
        <v>359.56</v>
      </c>
      <c r="K167" s="7"/>
    </row>
    <row r="168" hidden="1" ht="16.8" customHeight="1">
      <c r="A168" t="str">
        <v>WFMFL</v>
      </c>
      <c r="B168" t="str">
        <v>VAN</v>
      </c>
      <c r="C168" t="str">
        <v>Inbound</v>
      </c>
      <c r="D168" t="str">
        <v>EAST MOLINE</v>
      </c>
      <c r="E168" t="str">
        <v>IL</v>
      </c>
      <c r="F168" t="str">
        <v>FRANKLIN</v>
      </c>
      <c r="G168" t="str">
        <v>OH</v>
      </c>
      <c r="H168" s="4">
        <v>1.875</v>
      </c>
      <c r="I168" s="6">
        <v>405</v>
      </c>
      <c r="J168" s="1">
        <f>I168*$J$4</f>
        <v>360.45</v>
      </c>
      <c r="K168" s="7"/>
    </row>
    <row r="169" ht="16.8" customHeight="1">
      <c r="A169" t="str">
        <v>WFMFL</v>
      </c>
      <c r="B169" t="str">
        <v>VAN</v>
      </c>
      <c r="C169" t="str">
        <v>Inbound</v>
      </c>
      <c r="D169" t="str">
        <v>PERU</v>
      </c>
      <c r="E169" t="str">
        <v>IL</v>
      </c>
      <c r="F169" t="str">
        <v>FRANKLIN</v>
      </c>
      <c r="G169" t="str">
        <v>OH</v>
      </c>
      <c r="H169" s="4">
        <v>0.875</v>
      </c>
      <c r="I169" s="6">
        <v>328</v>
      </c>
      <c r="J169" s="1">
        <f>I169*$J$4</f>
        <v>291.92</v>
      </c>
      <c r="K169" s="7"/>
    </row>
    <row r="170" hidden="1" ht="16.8" customHeight="1">
      <c r="A170" t="str">
        <v>WFMFL</v>
      </c>
      <c r="B170" t="str">
        <v>VAN</v>
      </c>
      <c r="C170" t="str">
        <v>Inbound</v>
      </c>
      <c r="D170" t="str">
        <v>WADSWORTH</v>
      </c>
      <c r="E170" t="str">
        <v>OH</v>
      </c>
      <c r="F170" t="str">
        <v>FRANKLIN</v>
      </c>
      <c r="G170" t="str">
        <v>OH</v>
      </c>
      <c r="H170" s="4">
        <v>0.875</v>
      </c>
      <c r="I170" s="6">
        <v>191</v>
      </c>
      <c r="J170" s="1">
        <f>I170*$J$4</f>
        <v>169.99</v>
      </c>
      <c r="K170" s="7"/>
    </row>
    <row r="171" hidden="1" ht="16.8" customHeight="1">
      <c r="A171" t="str">
        <v>WFMMR | WMRMS</v>
      </c>
      <c r="B171" t="str">
        <v>VAN</v>
      </c>
      <c r="C171" t="str">
        <v>Inbound</v>
      </c>
      <c r="D171" t="str">
        <v>EAST MOLINE</v>
      </c>
      <c r="E171" t="str">
        <v>IL</v>
      </c>
      <c r="F171" t="str">
        <v>MERIDIAN</v>
      </c>
      <c r="G171" t="str">
        <v>MS</v>
      </c>
      <c r="H171" s="4">
        <v>0.5</v>
      </c>
      <c r="I171" s="6">
        <v>737</v>
      </c>
      <c r="J171" s="1">
        <f>I171*$J$4</f>
        <v>655.9300000000001</v>
      </c>
      <c r="K171" s="7"/>
    </row>
    <row r="172" hidden="1" ht="16.8" customHeight="1">
      <c r="A172" t="str">
        <v>WFMMR | WMRMS</v>
      </c>
      <c r="B172" t="str">
        <v>VAN</v>
      </c>
      <c r="C172" t="str">
        <v>Inbound</v>
      </c>
      <c r="D172" t="str">
        <v>HILLSBORO</v>
      </c>
      <c r="E172" t="str">
        <v>TX</v>
      </c>
      <c r="F172" t="str">
        <v>MERIDIAN</v>
      </c>
      <c r="G172" t="str">
        <v>MS</v>
      </c>
      <c r="H172" s="4">
        <v>0.5</v>
      </c>
      <c r="I172" s="6">
        <v>515</v>
      </c>
      <c r="J172" s="1">
        <f>I172*$J$4</f>
        <v>458.35</v>
      </c>
      <c r="K172" s="7"/>
    </row>
    <row r="173" hidden="1" ht="16.8" customHeight="1">
      <c r="A173" t="str">
        <v>WFMFL</v>
      </c>
      <c r="B173" t="str">
        <v>VAN</v>
      </c>
      <c r="C173" t="str">
        <v>Outbound</v>
      </c>
      <c r="D173" t="str">
        <v>FRANKLIN</v>
      </c>
      <c r="E173" t="str">
        <v>OH</v>
      </c>
      <c r="F173" t="str">
        <v>CUMBERLAND</v>
      </c>
      <c r="G173" t="str">
        <v>MD</v>
      </c>
      <c r="H173" s="4">
        <v>0</v>
      </c>
      <c r="I173" s="6">
        <v>335</v>
      </c>
      <c r="J173" s="1">
        <f>I173*$J$4</f>
        <v>298.15</v>
      </c>
      <c r="K173" s="7"/>
    </row>
    <row r="174" hidden="1" ht="16.8" customHeight="1">
      <c r="A174" t="str">
        <v>WFMMR | WMRMS</v>
      </c>
      <c r="B174" t="str">
        <v>VAN</v>
      </c>
      <c r="C174" t="str">
        <v>Inbound</v>
      </c>
      <c r="D174" t="str">
        <v>DEFOREST</v>
      </c>
      <c r="E174" t="str">
        <v>WI</v>
      </c>
      <c r="F174" t="str">
        <v>MERIDIAN</v>
      </c>
      <c r="G174" t="str">
        <v>MS</v>
      </c>
      <c r="H174" s="4">
        <v>0.5</v>
      </c>
      <c r="I174" s="6">
        <v>832</v>
      </c>
      <c r="J174" s="1">
        <f>I174*$J$4</f>
        <v>740.48</v>
      </c>
      <c r="K174" s="7"/>
    </row>
    <row r="175" hidden="1" ht="16.8" customHeight="1">
      <c r="A175" t="str">
        <v>WSYAL</v>
      </c>
      <c r="B175" t="str">
        <v>VAN</v>
      </c>
      <c r="C175" t="str">
        <v>Inbound</v>
      </c>
      <c r="D175" t="str">
        <v>DEFOREST</v>
      </c>
      <c r="E175" t="str">
        <v>WI</v>
      </c>
      <c r="F175" t="str">
        <v>SYLACAUGA</v>
      </c>
      <c r="G175" t="str">
        <v>AL</v>
      </c>
      <c r="H175" s="4">
        <v>2</v>
      </c>
      <c r="I175" s="6">
        <v>812</v>
      </c>
      <c r="J175" s="1">
        <f>I175*$J$4</f>
        <v>722.6800000000001</v>
      </c>
      <c r="K175" s="7"/>
    </row>
  </sheetData>
  <mergeCells count="1">
    <mergeCell ref="A1:K1"/>
  </mergeCells>
  <pageMargins left="0.7" right="0.7" top="0.75" bottom="0.75" header="0.3" footer="0.3"/>
  <ignoredErrors>
    <ignoredError numberStoredAsText="1" sqref="A1:K1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Franklin, OH VAN</vt:lpstr>
      <vt:lpstr>Web Tech VAN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2026-10-06T13:25:41Z</dcterms:created>
  <dcterms:modified xsi:type="dcterms:W3CDTF">2026-10-06T13:34:47Z</dcterms:modified>
  <cp:lastModifiedBy>Brady Webb</cp:lastModifiedBy>
  <dc:creator>Brady Webb</dc:creator>
</cp:coreProperties>
</file>