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omments1.xml" ContentType="application/vnd.openxmlformats-officedocument.spreadsheetml.comment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fp_lane Single Bids" sheetId="1" r:id="rId1"/>
    <sheet name="TOC" sheetId="2" r:id="rId2" state="hidden"/>
    <sheet name="validationInfo" sheetId="3" r:id="rId3" state="hidden"/>
  </sheets>
  <definedNames>
    <definedName name="_xlnm._FilterDatabase" localSheetId="0" hidden="1">'rfp_lane Single Bids'!$B$9:$AK$240</definedName>
    <definedName name="lane_preference_priorityLotInformation">validationInfo!$B$2:$B$4</definedName>
    <definedName name="origin_drop_planLotInformation">validationInfo!$A$1:$A$2</definedName>
  </definedNames>
</workbook>
</file>

<file path=xl/comments1.xml><?xml version="1.0" encoding="utf-8"?>
<comments xmlns="http://schemas.openxmlformats.org/spreadsheetml/2006/main">
  <authors>
    <author>Coupa Sourcing Optimization 43.0.0</author>
  </authors>
  <commentList>
    <comment ref="B9" authorId="0">
      <text>
        <t xml:space="preserve">The name of the item to place a bid
on.</t>
      </text>
    </comment>
    <comment ref="AG9" authorId="0">
      <text>
        <t>Select Drop or Live</t>
      </text>
    </comment>
    <comment ref="AH9" authorId="0">
      <text>
        <t>Select Drop or Live</t>
      </text>
    </comment>
    <comment ref="AI9" authorId="0">
      <text>
        <t>Select High, Medium, or Low</t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60" formatCode="$0.00"/>
    <numFmt numFmtId="164" formatCode="&quot;$&quot;#,##0.00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NumberFormat="1"/>
    <xf numFmtId="49" fontId="0" fillId="0" borderId="0" xfId="0" applyNumberFormat="1"/>
    <xf numFmtId="3" fontId="0" fillId="0" borderId="0" xfId="0" applyNumberFormat="1"/>
    <xf numFmtId="10" fontId="0" fillId="0" borderId="0" xfId="0" applyNumberFormat="1"/>
    <xf numFmtId="164" fontId="0" fillId="0" borderId="0" xfId="0" applyNumberFormat="1"/>
    <xf numFmtId="4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æ¸¸ã´ã·ãã¯ Light"/>
        <a:font script="Hang" typeface="ë§ì ê³ ë"/>
        <a:font script="Hans" typeface="ç­çº¿ Light"/>
        <a:font script="Hant" typeface="æ°ç´°æé«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æ¸¸ã´ã·ãã¯"/>
        <a:font script="Hang" typeface="ë§ì ê³ ë"/>
        <a:font script="Hans" typeface="ç­çº¿"/>
        <a:font script="Hant" typeface="æ°ç´°æé«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AL240"/>
  <sheetViews>
    <sheetView workbookViewId="0" rightToLeft="0"/>
  </sheetViews>
  <cols>
    <col min="1" max="1" customWidth="1" width="9.109375" hidden="true"/>
    <col min="2" max="2" customWidth="1" width="16.6640625"/>
    <col min="3" max="3" customWidth="1" width="25.6640625"/>
    <col min="4" max="4" customWidth="1" width="11.6640625"/>
    <col min="5" max="5" customWidth="1" width="9.109375"/>
    <col min="6" max="6" customWidth="1" width="9.109375"/>
    <col min="7" max="7" customWidth="1" width="9.109375"/>
    <col min="8" max="8" customWidth="1" width="28.6640625"/>
    <col min="9" max="9" customWidth="1" width="14.6640625"/>
    <col min="10" max="10" customWidth="1" width="9.109375"/>
    <col min="11" max="11" customWidth="1" width="9.109375"/>
    <col min="12" max="12" customWidth="1" width="9.109375"/>
    <col min="13" max="13" customWidth="1" width="9.109375"/>
    <col min="14" max="14" customWidth="1" width="9.109375"/>
    <col min="15" max="15" customWidth="1" width="12.6640625"/>
    <col min="16" max="16" customWidth="1" width="12.6640625"/>
    <col min="17" max="17" customWidth="1" width="12.6640625"/>
    <col min="18" max="18" customWidth="1" width="12.6640625"/>
    <col min="19" max="19" customWidth="1" width="12.6640625"/>
    <col min="20" max="20" customWidth="1" width="12.6640625"/>
    <col min="21" max="21" customWidth="1" width="12.6640625"/>
    <col min="22" max="22" customWidth="1" width="12.6640625"/>
    <col min="23" max="23" customWidth="1" width="12.6640625"/>
    <col min="24" max="24" customWidth="1" width="12.6640625"/>
    <col min="25" max="25" customWidth="1" width="12.6640625"/>
    <col min="26" max="26" customWidth="1" width="12.6640625"/>
    <col min="31" max="31" customWidth="1" width="12.6640625"/>
    <col min="32" max="32" customWidth="1" width="12.6640625"/>
  </cols>
  <sheetData>
    <row r="3">
      <c r="F3" t="str">
        <v>CJT-Midwest Express Corporation</v>
      </c>
    </row>
    <row r="4">
      <c r="F4" t="str">
        <v>CJ Logistics Freight America Compana RFP (2027 Q1 &amp; Q2) - Round 1</v>
      </c>
    </row>
    <row r="6" hidden="1" ht="31.2" customHeight="1">
      <c r="A6" t="str">
        <v>&lt;&lt;bid|itemType:rfp_lane&gt;&gt;</v>
      </c>
      <c r="B6" s="1" t="str">
        <v>&lt;&lt;item&gt;&gt;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1"/>
      <c r="Z6" s="1"/>
      <c r="AA6" s="3"/>
      <c r="AB6" s="3"/>
      <c r="AC6" s="1"/>
      <c r="AD6" s="1"/>
      <c r="AE6" s="4" t="str">
        <v>[rate_per_mile]</v>
      </c>
      <c r="AF6" s="4" t="str">
        <v>[minimum_linehaul_charge]</v>
      </c>
      <c r="AG6" s="1" t="str">
        <v>[origin_drop_plan|noTrigger]</v>
      </c>
      <c r="AH6" s="1" t="str">
        <v>[destination_drop_plan|noTrigger]</v>
      </c>
      <c r="AI6" s="1" t="str">
        <v>[lane_preference_priority|noTrigger]</v>
      </c>
      <c r="AJ6" s="3" t="str">
        <v>[carrier_commitment]</v>
      </c>
      <c r="AK6" s="1" t="str">
        <v>[carrier_comments_s]</v>
      </c>
      <c r="AL6" t="str">
        <v>&lt;&lt;end&gt;&gt;</v>
      </c>
    </row>
    <row r="7" ht="12.75" customHeight="1"/>
    <row r="8" ht="12.9" customHeight="1">
      <c r="B8" s="1" t="str">
        <v>RFP Lane: Single Bids / One per item. To bid on a lane, both the Rate per Mile and Minimum Linehaul fields must be completed.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</row>
    <row r="9" ht="12.9" customHeight="1">
      <c r="B9" s="5" t="str">
        <v>Item Name</v>
      </c>
      <c r="C9" s="5" t="str">
        <v>Origin Name</v>
      </c>
      <c r="D9" s="5" t="str">
        <v>Origin City</v>
      </c>
      <c r="E9" s="5" t="str">
        <v>Origin State</v>
      </c>
      <c r="F9" s="5" t="str">
        <v>Origin Zip</v>
      </c>
      <c r="G9" s="5" t="str">
        <v>Origin Ctry</v>
      </c>
      <c r="H9" s="5" t="str">
        <v>Dest Name</v>
      </c>
      <c r="I9" s="5" t="str">
        <v>Dest City</v>
      </c>
      <c r="J9" s="5" t="str">
        <v>Dest State</v>
      </c>
      <c r="K9" s="5" t="str">
        <v>Dest Zip</v>
      </c>
      <c r="L9" s="5" t="str">
        <v>Dest Ctry</v>
      </c>
      <c r="M9" s="5" t="str">
        <v>Mode</v>
      </c>
      <c r="N9" s="5" t="str">
        <v>Commodity</v>
      </c>
      <c r="O9" s="5" t="str">
        <v>Mileage</v>
      </c>
      <c r="P9" s="5" t="str">
        <v>Annual Volume</v>
      </c>
      <c r="Q9" s="5" t="str">
        <v>Q1 Volume</v>
      </c>
      <c r="R9" s="5" t="str">
        <v>Q2 Volume</v>
      </c>
      <c r="S9" s="5" t="str">
        <v>January</v>
      </c>
      <c r="T9" s="5" t="str">
        <v>February</v>
      </c>
      <c r="U9" s="5" t="str">
        <v>March</v>
      </c>
      <c r="V9" s="5" t="str">
        <v>April</v>
      </c>
      <c r="W9" s="5" t="str">
        <v>May</v>
      </c>
      <c r="X9" s="5" t="str">
        <v>June</v>
      </c>
      <c r="Y9" s="5" t="str">
        <v>PU Appt Historical Window</v>
      </c>
      <c r="Z9" s="5" t="str">
        <v>Del Appt Historical Window</v>
      </c>
      <c r="AA9" s="5" t="str">
        <v>Delivery Appointment Business Hours %</v>
      </c>
      <c r="AB9" s="5" t="str">
        <v>Delivery Appoint After Hours %</v>
      </c>
      <c r="AC9" s="5" t="str">
        <v>Origin Drop</v>
      </c>
      <c r="AD9" s="5" t="str">
        <v>Destination Drop</v>
      </c>
      <c r="AE9" s="5" t="str">
        <v>Rate per Mile</v>
      </c>
      <c r="AF9" s="5" t="str">
        <v>Minimum Linehaul Charge</v>
      </c>
      <c r="AG9" s="5" t="str">
        <v>Origin Drop Plan</v>
      </c>
      <c r="AH9" s="5" t="str">
        <v>Destination Drop Plan</v>
      </c>
      <c r="AI9" s="5" t="str">
        <v>Lane Preference/Priority</v>
      </c>
      <c r="AJ9" s="5" t="str">
        <v>Carrier Commitment %</v>
      </c>
      <c r="AK9" s="5" t="str">
        <v>Carrier Comments(s)</v>
      </c>
    </row>
    <row r="10">
      <c r="A10" t="str">
        <v>&lt;&lt;define&gt;&gt;</v>
      </c>
      <c r="B10" s="1" t="str">
        <v>80216 to 64150 Dry</v>
      </c>
      <c r="C10" s="1" t="str">
        <v>CARGILL-DENVER</v>
      </c>
      <c r="D10" s="1" t="str">
        <v>DENVER</v>
      </c>
      <c r="E10" s="1" t="str">
        <v>CO</v>
      </c>
      <c r="F10" s="1" t="str">
        <v>80216</v>
      </c>
      <c r="G10" s="1" t="str">
        <v>US</v>
      </c>
      <c r="H10" s="1" t="str">
        <v>MANNA PRO - RIVERSIDE DC</v>
      </c>
      <c r="I10" s="1" t="str">
        <v>RIVERSIDE</v>
      </c>
      <c r="J10" s="1" t="str">
        <v>MO</v>
      </c>
      <c r="K10" s="1" t="str">
        <v>64150</v>
      </c>
      <c r="L10" s="1" t="str">
        <v>US</v>
      </c>
      <c r="M10" s="1" t="str">
        <v>TL</v>
      </c>
      <c r="N10" s="1" t="str">
        <v>CPG</v>
      </c>
      <c r="O10" s="2">
        <v>596</v>
      </c>
      <c r="P10" s="2">
        <v>483</v>
      </c>
      <c r="Q10" s="2">
        <v>163</v>
      </c>
      <c r="R10" s="2">
        <v>90</v>
      </c>
      <c r="S10" s="2">
        <v>44</v>
      </c>
      <c r="T10" s="2">
        <v>48</v>
      </c>
      <c r="U10" s="2">
        <v>71</v>
      </c>
      <c r="V10" s="2">
        <v>49</v>
      </c>
      <c r="W10" s="2">
        <v>39</v>
      </c>
      <c r="X10" s="2">
        <v>2</v>
      </c>
      <c r="Y10" s="1" t="str">
        <v>00:55 - 23:46</v>
      </c>
      <c r="Z10" s="1" t="str">
        <v>00:13 - 23:50</v>
      </c>
      <c r="AA10" s="3">
        <v>0.7172</v>
      </c>
      <c r="AB10" s="3">
        <v>0.2828</v>
      </c>
      <c r="AC10" s="1" t="str">
        <v>Live</v>
      </c>
      <c r="AD10" s="1" t="str">
        <v>Live</v>
      </c>
      <c r="AE10" s="6">
        <v>1.54</v>
      </c>
      <c r="AF10" s="4"/>
      <c r="AG10" s="1"/>
      <c r="AH10" s="1"/>
      <c r="AI10" s="1"/>
      <c r="AJ10" s="3"/>
      <c r="AK10" s="1"/>
    </row>
    <row r="11" ht="21" customHeight="1">
      <c r="A11" t="str">
        <v>&lt;&lt;define&gt;&gt;</v>
      </c>
      <c r="B11" s="1" t="str">
        <v>64503 to 64150 Dry</v>
      </c>
      <c r="C11" s="1" t="str">
        <v>MANNA PRO- RITE PACK ST JOSEPH</v>
      </c>
      <c r="D11" s="1" t="str">
        <v>ST JOSEPH</v>
      </c>
      <c r="E11" s="1" t="str">
        <v>MO</v>
      </c>
      <c r="F11" s="1" t="str">
        <v>64503</v>
      </c>
      <c r="G11" s="1" t="str">
        <v>US</v>
      </c>
      <c r="H11" s="1" t="str">
        <v>MANNA PRO - RIVERSIDE DC</v>
      </c>
      <c r="I11" s="1" t="str">
        <v>RIVERSIDE</v>
      </c>
      <c r="J11" s="1" t="str">
        <v>MO</v>
      </c>
      <c r="K11" s="1" t="str">
        <v>64150</v>
      </c>
      <c r="L11" s="1" t="str">
        <v>US</v>
      </c>
      <c r="M11" s="1" t="str">
        <v>TL</v>
      </c>
      <c r="N11" s="1" t="str">
        <v>CPG</v>
      </c>
      <c r="O11" s="2">
        <v>43</v>
      </c>
      <c r="P11" s="2">
        <v>224</v>
      </c>
      <c r="Q11" s="2">
        <v>55</v>
      </c>
      <c r="R11" s="2">
        <v>55</v>
      </c>
      <c r="S11" s="2">
        <v>20</v>
      </c>
      <c r="T11" s="2">
        <v>20</v>
      </c>
      <c r="U11" s="2">
        <v>15</v>
      </c>
      <c r="V11" s="2">
        <v>13</v>
      </c>
      <c r="W11" s="2">
        <v>21</v>
      </c>
      <c r="X11" s="2">
        <v>21</v>
      </c>
      <c r="Y11" s="1" t="str">
        <v>00:00 - 16:51</v>
      </c>
      <c r="Z11" s="1" t="str">
        <v>00:00 - 23:12</v>
      </c>
      <c r="AA11" s="3">
        <v>0.9606</v>
      </c>
      <c r="AB11" s="3">
        <v>0.0394</v>
      </c>
      <c r="AC11" s="1" t="str">
        <v>Live</v>
      </c>
      <c r="AD11" s="1" t="str">
        <v>Live</v>
      </c>
      <c r="AE11" s="4"/>
      <c r="AF11" s="4"/>
      <c r="AG11" s="1"/>
      <c r="AH11" s="1"/>
      <c r="AI11" s="1"/>
      <c r="AJ11" s="3"/>
      <c r="AK11" s="1"/>
    </row>
    <row r="12">
      <c r="A12" t="str">
        <v>&lt;&lt;define&gt;&gt;</v>
      </c>
      <c r="B12" s="1" t="str">
        <v>44618 to 64150 Dry</v>
      </c>
      <c r="C12" s="1" t="str">
        <v>MANNA PRO - MARS DALTON OH</v>
      </c>
      <c r="D12" s="1" t="str">
        <v>DALTON</v>
      </c>
      <c r="E12" s="1" t="str">
        <v>OH</v>
      </c>
      <c r="F12" s="1" t="str">
        <v>44618</v>
      </c>
      <c r="G12" s="1" t="str">
        <v>US</v>
      </c>
      <c r="H12" s="1" t="str">
        <v>MANNA PRO - RIVERSIDE DC</v>
      </c>
      <c r="I12" s="1" t="str">
        <v>RIVERSIDE</v>
      </c>
      <c r="J12" s="1" t="str">
        <v>MO</v>
      </c>
      <c r="K12" s="1" t="str">
        <v>64150</v>
      </c>
      <c r="L12" s="1" t="str">
        <v>US</v>
      </c>
      <c r="M12" s="1" t="str">
        <v>TL</v>
      </c>
      <c r="N12" s="1" t="str">
        <v>CPG</v>
      </c>
      <c r="O12" s="2">
        <v>758</v>
      </c>
      <c r="P12" s="2">
        <v>179</v>
      </c>
      <c r="Q12" s="2">
        <v>54</v>
      </c>
      <c r="R12" s="2">
        <v>59</v>
      </c>
      <c r="S12" s="2">
        <v>13</v>
      </c>
      <c r="T12" s="2">
        <v>26</v>
      </c>
      <c r="U12" s="2">
        <v>15</v>
      </c>
      <c r="V12" s="2">
        <v>13</v>
      </c>
      <c r="W12" s="2">
        <v>19</v>
      </c>
      <c r="X12" s="2">
        <v>27</v>
      </c>
      <c r="Y12" s="1" t="str">
        <v>00:09 - 15:39</v>
      </c>
      <c r="Z12" s="1" t="str">
        <v>00:01 - 21:48</v>
      </c>
      <c r="AA12" s="3">
        <v>0.7716</v>
      </c>
      <c r="AB12" s="3">
        <v>0.2284</v>
      </c>
      <c r="AC12" s="1" t="str">
        <v>Live</v>
      </c>
      <c r="AD12" s="1" t="str">
        <v>Live</v>
      </c>
      <c r="AE12" s="6">
        <v>2.85</v>
      </c>
      <c r="AF12" s="4">
        <v>650</v>
      </c>
      <c r="AG12" s="1" t="str">
        <v>Live</v>
      </c>
      <c r="AH12" s="1" t="str">
        <v>Live</v>
      </c>
      <c r="AI12" s="1" t="str">
        <v>High</v>
      </c>
      <c r="AJ12" s="3">
        <v>1</v>
      </c>
      <c r="AK12" s="1"/>
    </row>
    <row r="13">
      <c r="A13" t="str">
        <v>&lt;&lt;define&gt;&gt;</v>
      </c>
      <c r="B13" s="1" t="str">
        <v>68138 to 08512 Dry</v>
      </c>
      <c r="C13" s="1" t="str">
        <v>OXBOW</v>
      </c>
      <c r="D13" s="1" t="str">
        <v>OMAHA</v>
      </c>
      <c r="E13" s="1" t="str">
        <v>NE</v>
      </c>
      <c r="F13" s="1" t="str">
        <v>68138</v>
      </c>
      <c r="G13" s="1" t="str">
        <v>US</v>
      </c>
      <c r="H13" s="1" t="str">
        <v>Petco - CRANBURY PHYSICAL DC</v>
      </c>
      <c r="I13" s="1" t="str">
        <v>CRANBURY</v>
      </c>
      <c r="J13" s="1" t="str">
        <v>NJ</v>
      </c>
      <c r="K13" s="1" t="str">
        <v>08512</v>
      </c>
      <c r="L13" s="1" t="str">
        <v>US</v>
      </c>
      <c r="M13" s="1" t="str">
        <v>TL</v>
      </c>
      <c r="N13" s="1" t="str">
        <v>CPG</v>
      </c>
      <c r="O13" s="2">
        <v>1249</v>
      </c>
      <c r="P13" s="2">
        <v>123</v>
      </c>
      <c r="Q13" s="2">
        <v>33</v>
      </c>
      <c r="R13" s="2">
        <v>28</v>
      </c>
      <c r="S13" s="2">
        <v>12</v>
      </c>
      <c r="T13" s="2">
        <v>12</v>
      </c>
      <c r="U13" s="2">
        <v>9</v>
      </c>
      <c r="V13" s="2">
        <v>12</v>
      </c>
      <c r="W13" s="2">
        <v>8</v>
      </c>
      <c r="X13" s="2">
        <v>8</v>
      </c>
      <c r="Y13" s="1" t="str">
        <v>02:15 - 23:06</v>
      </c>
      <c r="Z13" s="1" t="str">
        <v>01:00 - 23:55</v>
      </c>
      <c r="AA13" s="3">
        <v>0.5135</v>
      </c>
      <c r="AB13" s="3">
        <v>0.4865</v>
      </c>
      <c r="AC13" s="1" t="str">
        <v>Live</v>
      </c>
      <c r="AD13" s="1" t="str">
        <v>Live</v>
      </c>
      <c r="AE13" s="4"/>
      <c r="AF13" s="4"/>
      <c r="AG13" s="1"/>
      <c r="AH13" s="1"/>
      <c r="AI13" s="1"/>
      <c r="AJ13" s="3"/>
      <c r="AK13" s="1"/>
    </row>
    <row r="14">
      <c r="A14" t="str">
        <v>&lt;&lt;define&gt;&gt;</v>
      </c>
      <c r="B14" s="1" t="str">
        <v>73763 to 64150 Dry</v>
      </c>
      <c r="C14" s="1" t="str">
        <v>MANNA PRO - MCF OKEENE OK</v>
      </c>
      <c r="D14" s="1" t="str">
        <v>OKEENE</v>
      </c>
      <c r="E14" s="1" t="str">
        <v>OK</v>
      </c>
      <c r="F14" s="1" t="str">
        <v>73763</v>
      </c>
      <c r="G14" s="1" t="str">
        <v>US</v>
      </c>
      <c r="H14" s="1" t="str">
        <v>MANNA PRO - CHAOYI</v>
      </c>
      <c r="I14" s="1" t="str">
        <v>RIVERSIDE</v>
      </c>
      <c r="J14" s="1" t="str">
        <v>MO</v>
      </c>
      <c r="K14" s="1" t="str">
        <v>64150</v>
      </c>
      <c r="L14" s="1" t="str">
        <v>US</v>
      </c>
      <c r="M14" s="1" t="str">
        <v>TL</v>
      </c>
      <c r="N14" s="1" t="str">
        <v>CPG</v>
      </c>
      <c r="O14" s="2">
        <v>346</v>
      </c>
      <c r="P14" s="2">
        <v>112</v>
      </c>
      <c r="Q14" s="2">
        <v>27</v>
      </c>
      <c r="R14" s="2">
        <v>28</v>
      </c>
      <c r="S14" s="2">
        <v>8</v>
      </c>
      <c r="T14" s="2">
        <v>11</v>
      </c>
      <c r="U14" s="2">
        <v>8</v>
      </c>
      <c r="V14" s="2">
        <v>7</v>
      </c>
      <c r="W14" s="2">
        <v>13</v>
      </c>
      <c r="X14" s="2">
        <v>8</v>
      </c>
      <c r="Y14" s="1" t="str">
        <v>07:00 - 17:00</v>
      </c>
      <c r="Z14" s="1" t="str">
        <v>01:01 - 21:56</v>
      </c>
      <c r="AA14" s="3">
        <v>0.802</v>
      </c>
      <c r="AB14" s="3">
        <v>0.198</v>
      </c>
      <c r="AC14" s="1" t="str">
        <v>Live</v>
      </c>
      <c r="AD14" s="1" t="str">
        <v>Live</v>
      </c>
      <c r="AE14" s="4"/>
      <c r="AF14" s="4"/>
      <c r="AG14" s="1"/>
      <c r="AH14" s="1"/>
      <c r="AI14" s="1"/>
      <c r="AJ14" s="3"/>
      <c r="AK14" s="1"/>
    </row>
    <row r="15">
      <c r="A15" t="str">
        <v>&lt;&lt;define&gt;&gt;</v>
      </c>
      <c r="B15" s="1" t="str">
        <v>64804 to 64150 Dry</v>
      </c>
      <c r="C15" s="1" t="str">
        <v>MANNA PRO - HP JOPLIN MO</v>
      </c>
      <c r="D15" s="1" t="str">
        <v>JOPLIN</v>
      </c>
      <c r="E15" s="1" t="str">
        <v>MO</v>
      </c>
      <c r="F15" s="1" t="str">
        <v>64804</v>
      </c>
      <c r="G15" s="1" t="str">
        <v>US</v>
      </c>
      <c r="H15" s="1" t="str">
        <v>MANNA PRO - CHAOYI</v>
      </c>
      <c r="I15" s="1" t="str">
        <v>RIVERSIDE</v>
      </c>
      <c r="J15" s="1" t="str">
        <v>MO</v>
      </c>
      <c r="K15" s="1" t="str">
        <v>64150</v>
      </c>
      <c r="L15" s="1" t="str">
        <v>US</v>
      </c>
      <c r="M15" s="1" t="str">
        <v>TL</v>
      </c>
      <c r="N15" s="1" t="str">
        <v>CPG</v>
      </c>
      <c r="O15" s="2">
        <v>160</v>
      </c>
      <c r="P15" s="2">
        <v>95</v>
      </c>
      <c r="Q15" s="2">
        <v>17</v>
      </c>
      <c r="R15" s="2">
        <v>25</v>
      </c>
      <c r="S15" s="2">
        <v>3</v>
      </c>
      <c r="T15" s="2">
        <v>10</v>
      </c>
      <c r="U15" s="2">
        <v>4</v>
      </c>
      <c r="V15" s="2">
        <v>7</v>
      </c>
      <c r="W15" s="2">
        <v>9</v>
      </c>
      <c r="X15" s="2">
        <v>9</v>
      </c>
      <c r="Y15" s="1" t="str">
        <v>05:52 - 19:25</v>
      </c>
      <c r="Z15" s="1" t="str">
        <v>02:50 - 20:46</v>
      </c>
      <c r="AA15" s="3">
        <v>0.8953</v>
      </c>
      <c r="AB15" s="3">
        <v>0.1047</v>
      </c>
      <c r="AC15" s="1" t="str">
        <v>Live</v>
      </c>
      <c r="AD15" s="1" t="str">
        <v>Live</v>
      </c>
      <c r="AE15" s="4"/>
      <c r="AF15" s="4"/>
      <c r="AG15" s="1"/>
      <c r="AH15" s="1"/>
      <c r="AI15" s="1"/>
      <c r="AJ15" s="3"/>
      <c r="AK15" s="1"/>
    </row>
    <row r="16">
      <c r="A16" t="str">
        <v>&lt;&lt;define&gt;&gt;</v>
      </c>
      <c r="B16" s="1" t="str">
        <v>53061 to 64150 Dry</v>
      </c>
      <c r="C16" s="1" t="str">
        <v>MILK SPECIALTIES</v>
      </c>
      <c r="D16" s="1" t="str">
        <v>NEW HOLSTEIN</v>
      </c>
      <c r="E16" s="1" t="str">
        <v>WI</v>
      </c>
      <c r="F16" s="1" t="str">
        <v>53061</v>
      </c>
      <c r="G16" s="1" t="str">
        <v>US</v>
      </c>
      <c r="H16" s="1" t="str">
        <v>MANNA PRO - RIVERSIDE DC</v>
      </c>
      <c r="I16" s="1" t="str">
        <v>RIVERSIDE</v>
      </c>
      <c r="J16" s="1" t="str">
        <v>MO</v>
      </c>
      <c r="K16" s="1" t="str">
        <v>64150</v>
      </c>
      <c r="L16" s="1" t="str">
        <v>US</v>
      </c>
      <c r="M16" s="1" t="str">
        <v>TL</v>
      </c>
      <c r="N16" s="1" t="str">
        <v>CPG</v>
      </c>
      <c r="O16" s="2">
        <v>582</v>
      </c>
      <c r="P16" s="2">
        <v>94</v>
      </c>
      <c r="Q16" s="2">
        <v>33</v>
      </c>
      <c r="R16" s="2">
        <v>17</v>
      </c>
      <c r="S16" s="2">
        <v>13</v>
      </c>
      <c r="T16" s="2">
        <v>12</v>
      </c>
      <c r="U16" s="2">
        <v>8</v>
      </c>
      <c r="V16" s="2">
        <v>8</v>
      </c>
      <c r="W16" s="2">
        <v>5</v>
      </c>
      <c r="X16" s="2">
        <v>4</v>
      </c>
      <c r="Y16" s="1" t="str">
        <v>07:00 - 18:40</v>
      </c>
      <c r="Z16" s="1" t="str">
        <v>01:00 - 21:01</v>
      </c>
      <c r="AA16" s="3">
        <v>0.8588</v>
      </c>
      <c r="AB16" s="3">
        <v>0.1412</v>
      </c>
      <c r="AC16" s="1" t="str">
        <v>Live</v>
      </c>
      <c r="AD16" s="1" t="str">
        <v>Live</v>
      </c>
      <c r="AE16" s="6">
        <v>3.99</v>
      </c>
      <c r="AF16" s="4">
        <v>650</v>
      </c>
      <c r="AG16" s="1" t="str">
        <v>Live</v>
      </c>
      <c r="AH16" s="1" t="str">
        <v>Live</v>
      </c>
      <c r="AI16" s="1" t="str">
        <v>High</v>
      </c>
      <c r="AJ16" s="3">
        <v>1</v>
      </c>
      <c r="AK16" s="1"/>
    </row>
    <row r="17">
      <c r="A17" t="str">
        <v>&lt;&lt;define&gt;&gt;</v>
      </c>
      <c r="B17" s="1" t="str">
        <v>68138 to 60431 Dry</v>
      </c>
      <c r="C17" s="1" t="str">
        <v>OXBOW</v>
      </c>
      <c r="D17" s="1" t="str">
        <v>OMAHA</v>
      </c>
      <c r="E17" s="1" t="str">
        <v>NE</v>
      </c>
      <c r="F17" s="1" t="str">
        <v>68138</v>
      </c>
      <c r="G17" s="1" t="str">
        <v>US</v>
      </c>
      <c r="H17" s="1" t="str">
        <v>Petco - JOILET PHYSICAL DC</v>
      </c>
      <c r="I17" s="1" t="str">
        <v>JOLIET</v>
      </c>
      <c r="J17" s="1" t="str">
        <v>IL</v>
      </c>
      <c r="K17" s="1" t="str">
        <v>60431</v>
      </c>
      <c r="L17" s="1" t="str">
        <v>US</v>
      </c>
      <c r="M17" s="1" t="str">
        <v>TL</v>
      </c>
      <c r="N17" s="1" t="str">
        <v>CPG</v>
      </c>
      <c r="O17" s="2">
        <v>451</v>
      </c>
      <c r="P17" s="2">
        <v>85</v>
      </c>
      <c r="Q17" s="2">
        <v>24</v>
      </c>
      <c r="R17" s="2">
        <v>18</v>
      </c>
      <c r="S17" s="2">
        <v>9</v>
      </c>
      <c r="T17" s="2">
        <v>8</v>
      </c>
      <c r="U17" s="2">
        <v>7</v>
      </c>
      <c r="V17" s="2">
        <v>10</v>
      </c>
      <c r="W17" s="2">
        <v>4</v>
      </c>
      <c r="X17" s="2">
        <v>4</v>
      </c>
      <c r="Y17" s="1" t="str">
        <v>05:00 - 23:05</v>
      </c>
      <c r="Z17" s="1" t="str">
        <v>04:00 - 23:40</v>
      </c>
      <c r="AA17" s="3">
        <v>0.4211</v>
      </c>
      <c r="AB17" s="3">
        <v>0.5789</v>
      </c>
      <c r="AC17" s="1" t="str">
        <v>Live</v>
      </c>
      <c r="AD17" s="1" t="str">
        <v>Live</v>
      </c>
      <c r="AE17" s="6">
        <v>1.25</v>
      </c>
      <c r="AF17" s="4"/>
      <c r="AG17" s="1"/>
      <c r="AH17" s="1"/>
      <c r="AI17" s="1"/>
      <c r="AJ17" s="3"/>
      <c r="AK17" s="1"/>
    </row>
    <row r="18">
      <c r="A18" t="str">
        <v>&lt;&lt;define&gt;&gt;</v>
      </c>
      <c r="B18" s="1" t="str">
        <v>66762 to 64150 Dry</v>
      </c>
      <c r="C18" s="1" t="str">
        <v>HUBBARD FEEDS-KANSAS</v>
      </c>
      <c r="D18" s="1" t="str">
        <v>PITTSBURG</v>
      </c>
      <c r="E18" s="1" t="str">
        <v>KS</v>
      </c>
      <c r="F18" s="1" t="str">
        <v>66762</v>
      </c>
      <c r="G18" s="1" t="str">
        <v>US</v>
      </c>
      <c r="H18" s="1" t="str">
        <v>MANNA PRO - RIVERSIDE DC</v>
      </c>
      <c r="I18" s="1" t="str">
        <v>RIVERSIDE</v>
      </c>
      <c r="J18" s="1" t="str">
        <v>MO</v>
      </c>
      <c r="K18" s="1" t="str">
        <v>64150</v>
      </c>
      <c r="L18" s="1" t="str">
        <v>US</v>
      </c>
      <c r="M18" s="1" t="str">
        <v>TL</v>
      </c>
      <c r="N18" s="1" t="str">
        <v>CPG</v>
      </c>
      <c r="O18" s="2">
        <v>126</v>
      </c>
      <c r="P18" s="2">
        <v>84</v>
      </c>
      <c r="Q18" s="2">
        <v>4</v>
      </c>
      <c r="R18" s="2">
        <v>29</v>
      </c>
      <c r="S18" s="2">
        <v>1</v>
      </c>
      <c r="T18" s="2">
        <v>1</v>
      </c>
      <c r="U18" s="2">
        <v>2</v>
      </c>
      <c r="V18" s="2">
        <v>9</v>
      </c>
      <c r="W18" s="2">
        <v>10</v>
      </c>
      <c r="X18" s="2">
        <v>10</v>
      </c>
      <c r="Y18" s="1" t="str">
        <v>06:42 - 16:00</v>
      </c>
      <c r="Z18" s="1" t="str">
        <v>06:19 - 22:54</v>
      </c>
      <c r="AA18" s="3">
        <v>0.9211</v>
      </c>
      <c r="AB18" s="3">
        <v>0.0789</v>
      </c>
      <c r="AC18" s="1" t="str">
        <v>Live</v>
      </c>
      <c r="AD18" s="1" t="str">
        <v>Live</v>
      </c>
      <c r="AE18" s="4"/>
      <c r="AF18" s="4"/>
      <c r="AG18" s="1"/>
      <c r="AH18" s="1"/>
      <c r="AI18" s="1"/>
      <c r="AJ18" s="3"/>
      <c r="AK18" s="1"/>
    </row>
    <row r="19" ht="21" customHeight="1">
      <c r="A19" t="str">
        <v>&lt;&lt;define&gt;&gt;</v>
      </c>
      <c r="B19" s="1" t="str">
        <v>61342 to 64150 Dry</v>
      </c>
      <c r="C19" s="1" t="str">
        <v>MANNA PRO - HUBBARD MENDOTA IL</v>
      </c>
      <c r="D19" s="1" t="str">
        <v>MENDOTA</v>
      </c>
      <c r="E19" s="1" t="str">
        <v>IL</v>
      </c>
      <c r="F19" s="1" t="str">
        <v>61342</v>
      </c>
      <c r="G19" s="1" t="str">
        <v>US</v>
      </c>
      <c r="H19" s="1" t="str">
        <v>MANNA PRO - RIVERSIDE DC</v>
      </c>
      <c r="I19" s="1" t="str">
        <v>RIVERSIDE</v>
      </c>
      <c r="J19" s="1" t="str">
        <v>MO</v>
      </c>
      <c r="K19" s="1" t="str">
        <v>64150</v>
      </c>
      <c r="L19" s="1" t="str">
        <v>US</v>
      </c>
      <c r="M19" s="1" t="str">
        <v>TL</v>
      </c>
      <c r="N19" s="1" t="str">
        <v>CPG</v>
      </c>
      <c r="O19" s="2">
        <v>414</v>
      </c>
      <c r="P19" s="2">
        <v>72</v>
      </c>
      <c r="Q19" s="2">
        <v>17</v>
      </c>
      <c r="R19" s="2">
        <v>24</v>
      </c>
      <c r="S19" s="2">
        <v>2</v>
      </c>
      <c r="T19" s="2">
        <v>7</v>
      </c>
      <c r="U19" s="2">
        <v>8</v>
      </c>
      <c r="V19" s="2">
        <v>9</v>
      </c>
      <c r="W19" s="2">
        <v>8</v>
      </c>
      <c r="X19" s="2">
        <v>7</v>
      </c>
      <c r="Y19" s="1" t="str">
        <v>07:07 - 17:11</v>
      </c>
      <c r="Z19" s="1" t="str">
        <v>00:08 - 22:50</v>
      </c>
      <c r="AA19" s="3">
        <v>0.8</v>
      </c>
      <c r="AB19" s="3">
        <v>0.2</v>
      </c>
      <c r="AC19" s="1" t="str">
        <v>Live</v>
      </c>
      <c r="AD19" s="1" t="str">
        <v>Live</v>
      </c>
      <c r="AE19" s="6">
        <v>4.66</v>
      </c>
      <c r="AF19" s="4">
        <v>650</v>
      </c>
      <c r="AG19" s="1" t="str">
        <v>Live</v>
      </c>
      <c r="AH19" s="1" t="str">
        <v>Live</v>
      </c>
      <c r="AI19" s="1" t="str">
        <v>High</v>
      </c>
      <c r="AJ19" s="3">
        <v>1</v>
      </c>
      <c r="AK19" s="1"/>
    </row>
    <row r="20">
      <c r="A20" t="str">
        <v>&lt;&lt;define&gt;&gt;</v>
      </c>
      <c r="B20" s="1" t="str">
        <v>68138 to 89508 Dry</v>
      </c>
      <c r="C20" s="1" t="str">
        <v>OXBOW</v>
      </c>
      <c r="D20" s="1" t="str">
        <v>OMAHA</v>
      </c>
      <c r="E20" s="1" t="str">
        <v>NE</v>
      </c>
      <c r="F20" s="1" t="str">
        <v>68138</v>
      </c>
      <c r="G20" s="1" t="str">
        <v>US</v>
      </c>
      <c r="H20" s="1" t="str">
        <v>Petco - RENO PHYSICAL DC</v>
      </c>
      <c r="I20" s="1" t="str">
        <v>Reno</v>
      </c>
      <c r="J20" s="1" t="str">
        <v>NV</v>
      </c>
      <c r="K20" s="1" t="str">
        <v>89508</v>
      </c>
      <c r="L20" s="1" t="str">
        <v>US</v>
      </c>
      <c r="M20" s="1" t="str">
        <v>TL</v>
      </c>
      <c r="N20" s="1" t="str">
        <v>CPG</v>
      </c>
      <c r="O20" s="2">
        <v>1445</v>
      </c>
      <c r="P20" s="2">
        <v>65</v>
      </c>
      <c r="Q20" s="2">
        <v>19</v>
      </c>
      <c r="R20" s="2">
        <v>13</v>
      </c>
      <c r="S20" s="2">
        <v>7</v>
      </c>
      <c r="T20" s="2">
        <v>5</v>
      </c>
      <c r="U20" s="2">
        <v>7</v>
      </c>
      <c r="V20" s="2">
        <v>7</v>
      </c>
      <c r="W20" s="2">
        <v>2</v>
      </c>
      <c r="X20" s="2">
        <v>4</v>
      </c>
      <c r="Y20" s="1" t="str">
        <v>05:00 - 19:00</v>
      </c>
      <c r="Z20" s="1" t="str">
        <v>05:00 - 18:41</v>
      </c>
      <c r="AA20" s="3">
        <v>0.3559</v>
      </c>
      <c r="AB20" s="3">
        <v>0.6441</v>
      </c>
      <c r="AC20" s="1" t="str">
        <v>Live</v>
      </c>
      <c r="AD20" s="1" t="str">
        <v>Live</v>
      </c>
      <c r="AE20" s="4"/>
      <c r="AF20" s="4"/>
      <c r="AG20" s="1"/>
      <c r="AH20" s="1"/>
      <c r="AI20" s="1"/>
      <c r="AJ20" s="3"/>
      <c r="AK20" s="1"/>
    </row>
    <row r="21">
      <c r="A21" t="str">
        <v>&lt;&lt;define&gt;&gt;</v>
      </c>
      <c r="B21" s="1" t="str">
        <v>53534 to 75211 Dry</v>
      </c>
      <c r="C21" s="1" t="str">
        <v>IKI Manufacturing</v>
      </c>
      <c r="D21" s="1" t="str">
        <v>Edgerton</v>
      </c>
      <c r="E21" s="1" t="str">
        <v>WI</v>
      </c>
      <c r="F21" s="1" t="str">
        <v>53534</v>
      </c>
      <c r="G21" s="1" t="str">
        <v>US</v>
      </c>
      <c r="H21" s="1" t="str">
        <v>MANNA PRO - DALLAS TX</v>
      </c>
      <c r="I21" s="1" t="str">
        <v>DALLAS</v>
      </c>
      <c r="J21" s="1" t="str">
        <v>TX</v>
      </c>
      <c r="K21" s="1" t="str">
        <v>75211</v>
      </c>
      <c r="L21" s="1" t="str">
        <v>US</v>
      </c>
      <c r="M21" s="1" t="str">
        <v>TL</v>
      </c>
      <c r="N21" s="1" t="str">
        <v>CPG</v>
      </c>
      <c r="O21" s="2">
        <v>970</v>
      </c>
      <c r="P21" s="2">
        <v>63</v>
      </c>
      <c r="Q21" s="2">
        <v>15</v>
      </c>
      <c r="R21" s="2">
        <v>17</v>
      </c>
      <c r="S21" s="2">
        <v>6</v>
      </c>
      <c r="T21" s="2">
        <v>5</v>
      </c>
      <c r="U21" s="2">
        <v>4</v>
      </c>
      <c r="V21" s="2">
        <v>5</v>
      </c>
      <c r="W21" s="2">
        <v>4</v>
      </c>
      <c r="X21" s="2">
        <v>8</v>
      </c>
      <c r="Y21" s="1" t="str">
        <v>08:00 - 15:45</v>
      </c>
      <c r="Z21" s="1" t="str">
        <v>06:00 - 22:43</v>
      </c>
      <c r="AA21" s="3">
        <v>0.7895</v>
      </c>
      <c r="AB21" s="3">
        <v>0.2105</v>
      </c>
      <c r="AC21" s="1" t="str">
        <v>Live</v>
      </c>
      <c r="AD21" s="1" t="str">
        <v>Live</v>
      </c>
      <c r="AE21" s="6">
        <v>3.24</v>
      </c>
      <c r="AF21" s="4">
        <v>650</v>
      </c>
      <c r="AG21" s="1" t="str">
        <v>Live</v>
      </c>
      <c r="AH21" s="1" t="str">
        <v>Live</v>
      </c>
      <c r="AI21" s="1" t="str">
        <v>High</v>
      </c>
      <c r="AJ21" s="3">
        <v>1</v>
      </c>
      <c r="AK21" s="1"/>
    </row>
    <row r="22">
      <c r="A22" t="str">
        <v>&lt;&lt;define&gt;&gt;</v>
      </c>
      <c r="B22" s="1" t="str">
        <v>68138 to 91752 Dry</v>
      </c>
      <c r="C22" s="1" t="str">
        <v>OXBOW</v>
      </c>
      <c r="D22" s="1" t="str">
        <v>OMAHA</v>
      </c>
      <c r="E22" s="1" t="str">
        <v>NE</v>
      </c>
      <c r="F22" s="1" t="str">
        <v>68138</v>
      </c>
      <c r="G22" s="1" t="str">
        <v>US</v>
      </c>
      <c r="H22" s="1" t="str">
        <v>Petco - MIRA LOMA PHYSICAL DC</v>
      </c>
      <c r="I22" s="1" t="str">
        <v>MIRA LOMA</v>
      </c>
      <c r="J22" s="1" t="str">
        <v>CA</v>
      </c>
      <c r="K22" s="1" t="str">
        <v>91752</v>
      </c>
      <c r="L22" s="1" t="str">
        <v>US</v>
      </c>
      <c r="M22" s="1" t="str">
        <v>TL</v>
      </c>
      <c r="N22" s="1" t="str">
        <v>CPG</v>
      </c>
      <c r="O22" s="2">
        <v>1497</v>
      </c>
      <c r="P22" s="2">
        <v>62</v>
      </c>
      <c r="Q22" s="2">
        <v>17</v>
      </c>
      <c r="R22" s="2">
        <v>10</v>
      </c>
      <c r="S22" s="2">
        <v>5</v>
      </c>
      <c r="T22" s="2">
        <v>7</v>
      </c>
      <c r="U22" s="2">
        <v>5</v>
      </c>
      <c r="V22" s="2">
        <v>4</v>
      </c>
      <c r="W22" s="2">
        <v>4</v>
      </c>
      <c r="X22" s="2">
        <v>2</v>
      </c>
      <c r="Y22" s="1" t="str">
        <v>05:00 - 15:22</v>
      </c>
      <c r="Z22" s="1" t="str">
        <v>04:18 - 12:30</v>
      </c>
      <c r="AA22" s="3">
        <v>0.2143</v>
      </c>
      <c r="AB22" s="3">
        <v>0.7857</v>
      </c>
      <c r="AC22" s="1" t="str">
        <v>Live</v>
      </c>
      <c r="AD22" s="1" t="str">
        <v>Live</v>
      </c>
      <c r="AE22" s="4"/>
      <c r="AF22" s="4"/>
      <c r="AG22" s="1"/>
      <c r="AH22" s="1"/>
      <c r="AI22" s="1"/>
      <c r="AJ22" s="3"/>
      <c r="AK22" s="1"/>
    </row>
    <row r="23">
      <c r="A23" t="str">
        <v>&lt;&lt;define&gt;&gt;</v>
      </c>
      <c r="B23" s="1" t="str">
        <v>68138 to 47274 Dry</v>
      </c>
      <c r="C23" s="1" t="str">
        <v>OXBOW</v>
      </c>
      <c r="D23" s="1" t="str">
        <v>OMAHA</v>
      </c>
      <c r="E23" s="1" t="str">
        <v>NE</v>
      </c>
      <c r="F23" s="1" t="str">
        <v>68138</v>
      </c>
      <c r="G23" s="1" t="str">
        <v>US</v>
      </c>
      <c r="H23" s="1" t="str">
        <v>PSP DISTRIBUTION LLC</v>
      </c>
      <c r="I23" s="1" t="str">
        <v>SEYMOUR</v>
      </c>
      <c r="J23" s="1" t="str">
        <v>IN</v>
      </c>
      <c r="K23" s="1" t="str">
        <v>47274</v>
      </c>
      <c r="L23" s="1" t="str">
        <v>US</v>
      </c>
      <c r="M23" s="1" t="str">
        <v>TL</v>
      </c>
      <c r="N23" s="1" t="str">
        <v>CPG</v>
      </c>
      <c r="O23" s="2">
        <v>655</v>
      </c>
      <c r="P23" s="2">
        <v>60</v>
      </c>
      <c r="Q23" s="2">
        <v>15</v>
      </c>
      <c r="R23" s="2">
        <v>12</v>
      </c>
      <c r="S23" s="2">
        <v>5</v>
      </c>
      <c r="T23" s="2">
        <v>5</v>
      </c>
      <c r="U23" s="2">
        <v>5</v>
      </c>
      <c r="V23" s="2">
        <v>5</v>
      </c>
      <c r="W23" s="2">
        <v>4</v>
      </c>
      <c r="X23" s="2">
        <v>3</v>
      </c>
      <c r="Y23" s="1" t="str">
        <v>05:00 - 16:30</v>
      </c>
      <c r="Z23" s="1" t="str">
        <v>01:22 - 23:00</v>
      </c>
      <c r="AA23" s="3">
        <v>0.5185</v>
      </c>
      <c r="AB23" s="3">
        <v>0.4815</v>
      </c>
      <c r="AC23" s="1" t="str">
        <v>Live</v>
      </c>
      <c r="AD23" s="1" t="str">
        <v>Live</v>
      </c>
      <c r="AE23" s="4"/>
      <c r="AF23" s="4"/>
      <c r="AG23" s="1"/>
      <c r="AH23" s="1"/>
      <c r="AI23" s="1"/>
      <c r="AJ23" s="3"/>
      <c r="AK23" s="1"/>
    </row>
    <row r="24">
      <c r="A24" t="str">
        <v>&lt;&lt;define&gt;&gt;</v>
      </c>
      <c r="B24" s="1" t="str">
        <v>61559 to 64150 Dry</v>
      </c>
      <c r="C24" s="1" t="str">
        <v>MANNA PRO - SENECA FOODS IL</v>
      </c>
      <c r="D24" s="1" t="str">
        <v>PRINCEVILLE</v>
      </c>
      <c r="E24" s="1" t="str">
        <v>IL</v>
      </c>
      <c r="F24" s="1" t="str">
        <v>61559</v>
      </c>
      <c r="G24" s="1" t="str">
        <v>US</v>
      </c>
      <c r="H24" s="1" t="str">
        <v>MANNA PRO - RIVERSIDE DC</v>
      </c>
      <c r="I24" s="1" t="str">
        <v>RIVERSIDE</v>
      </c>
      <c r="J24" s="1" t="str">
        <v>MO</v>
      </c>
      <c r="K24" s="1" t="str">
        <v>64150</v>
      </c>
      <c r="L24" s="1" t="str">
        <v>US</v>
      </c>
      <c r="M24" s="1" t="str">
        <v>TL</v>
      </c>
      <c r="N24" s="1" t="str">
        <v>CPG</v>
      </c>
      <c r="O24" s="2">
        <v>357</v>
      </c>
      <c r="P24" s="2">
        <v>57</v>
      </c>
      <c r="Q24" s="2">
        <v>13</v>
      </c>
      <c r="R24" s="2">
        <v>11</v>
      </c>
      <c r="S24" s="2">
        <v>3</v>
      </c>
      <c r="T24" s="2">
        <v>4</v>
      </c>
      <c r="U24" s="2">
        <v>6</v>
      </c>
      <c r="V24" s="2">
        <v>3</v>
      </c>
      <c r="W24" s="2">
        <v>4</v>
      </c>
      <c r="X24" s="2">
        <v>4</v>
      </c>
      <c r="Y24" s="1" t="str">
        <v>07:00 - 18:55</v>
      </c>
      <c r="Z24" s="1" t="str">
        <v>05:00 - 20:35</v>
      </c>
      <c r="AA24" s="3">
        <v>0.8627</v>
      </c>
      <c r="AB24" s="3">
        <v>0.1373</v>
      </c>
      <c r="AC24" s="1" t="str">
        <v>Live</v>
      </c>
      <c r="AD24" s="1" t="str">
        <v>Live</v>
      </c>
      <c r="AE24" s="6">
        <v>4.58</v>
      </c>
      <c r="AF24" s="4">
        <v>650</v>
      </c>
      <c r="AG24" s="1" t="str">
        <v>Live</v>
      </c>
      <c r="AH24" s="1" t="str">
        <v>Live</v>
      </c>
      <c r="AI24" s="1" t="str">
        <v>High</v>
      </c>
      <c r="AJ24" s="3">
        <v>1</v>
      </c>
      <c r="AK24" s="1"/>
    </row>
    <row r="25">
      <c r="A25" t="str">
        <v>&lt;&lt;define&gt;&gt;</v>
      </c>
      <c r="B25" s="1" t="str">
        <v>68138 to 75212 Dry</v>
      </c>
      <c r="C25" s="1" t="str">
        <v>OXBOW</v>
      </c>
      <c r="D25" s="1" t="str">
        <v>OMAHA</v>
      </c>
      <c r="E25" s="1" t="str">
        <v>NE</v>
      </c>
      <c r="F25" s="1" t="str">
        <v>68138</v>
      </c>
      <c r="G25" s="1" t="str">
        <v>US</v>
      </c>
      <c r="H25" s="1" t="str">
        <v>Petco - TEXAS PHYSICAL DC</v>
      </c>
      <c r="I25" s="1" t="str">
        <v>DALLAS</v>
      </c>
      <c r="J25" s="1" t="str">
        <v>TX</v>
      </c>
      <c r="K25" s="1" t="str">
        <v>75212</v>
      </c>
      <c r="L25" s="1" t="str">
        <v>US</v>
      </c>
      <c r="M25" s="1" t="str">
        <v>TL</v>
      </c>
      <c r="N25" s="1" t="str">
        <v>CPG</v>
      </c>
      <c r="O25" s="2">
        <v>645</v>
      </c>
      <c r="P25" s="2">
        <v>55</v>
      </c>
      <c r="Q25" s="2">
        <v>16</v>
      </c>
      <c r="R25" s="2">
        <v>11</v>
      </c>
      <c r="S25" s="2">
        <v>5</v>
      </c>
      <c r="T25" s="2">
        <v>7</v>
      </c>
      <c r="U25" s="2">
        <v>4</v>
      </c>
      <c r="V25" s="2">
        <v>5</v>
      </c>
      <c r="W25" s="2">
        <v>2</v>
      </c>
      <c r="X25" s="2">
        <v>4</v>
      </c>
      <c r="Y25" s="1" t="str">
        <v>00:09 - 19:00</v>
      </c>
      <c r="Z25" s="1" t="str">
        <v>00:19 - 20:44</v>
      </c>
      <c r="AA25" s="3">
        <v>0.18</v>
      </c>
      <c r="AB25" s="3">
        <v>0.82</v>
      </c>
      <c r="AC25" s="1" t="str">
        <v>Live</v>
      </c>
      <c r="AD25" s="1" t="str">
        <v>Live</v>
      </c>
      <c r="AE25" s="4"/>
      <c r="AF25" s="4"/>
      <c r="AG25" s="1"/>
      <c r="AH25" s="1"/>
      <c r="AI25" s="1"/>
      <c r="AJ25" s="3"/>
      <c r="AK25" s="1"/>
    </row>
    <row r="26">
      <c r="A26" t="str">
        <v>&lt;&lt;define&gt;&gt;</v>
      </c>
      <c r="B26" s="1" t="str">
        <v>68138 to 30517 Dry</v>
      </c>
      <c r="C26" s="1" t="str">
        <v>OXBOW</v>
      </c>
      <c r="D26" s="1" t="str">
        <v>OMAHA</v>
      </c>
      <c r="E26" s="1" t="str">
        <v>NE</v>
      </c>
      <c r="F26" s="1" t="str">
        <v>68138</v>
      </c>
      <c r="G26" s="1" t="str">
        <v>US</v>
      </c>
      <c r="H26" s="1" t="str">
        <v>Petco - BRASELTON PHYSICAL DC</v>
      </c>
      <c r="I26" s="1" t="str">
        <v>BRASELTON</v>
      </c>
      <c r="J26" s="1" t="str">
        <v>GA</v>
      </c>
      <c r="K26" s="1" t="str">
        <v>30517</v>
      </c>
      <c r="L26" s="1" t="str">
        <v>US</v>
      </c>
      <c r="M26" s="1" t="str">
        <v>TL</v>
      </c>
      <c r="N26" s="1" t="str">
        <v>CPG</v>
      </c>
      <c r="O26" s="2">
        <v>994</v>
      </c>
      <c r="P26" s="2">
        <v>49</v>
      </c>
      <c r="Q26" s="2">
        <v>14</v>
      </c>
      <c r="R26" s="2">
        <v>9</v>
      </c>
      <c r="S26" s="2">
        <v>6</v>
      </c>
      <c r="T26" s="2">
        <v>4</v>
      </c>
      <c r="U26" s="2">
        <v>4</v>
      </c>
      <c r="V26" s="2">
        <v>5</v>
      </c>
      <c r="W26" s="2">
        <v>3</v>
      </c>
      <c r="X26" s="2">
        <v>1</v>
      </c>
      <c r="Y26" s="1" t="str">
        <v>07:00 - 14:15</v>
      </c>
      <c r="Z26" s="1" t="str">
        <v>05:19 - 22:30</v>
      </c>
      <c r="AA26" s="3">
        <v>0.5227</v>
      </c>
      <c r="AB26" s="3">
        <v>0.4773</v>
      </c>
      <c r="AC26" s="1" t="str">
        <v>Live</v>
      </c>
      <c r="AD26" s="1" t="str">
        <v>Live</v>
      </c>
      <c r="AE26" s="4"/>
      <c r="AF26" s="4"/>
      <c r="AG26" s="1"/>
      <c r="AH26" s="1"/>
      <c r="AI26" s="1"/>
      <c r="AJ26" s="3"/>
      <c r="AK26" s="1"/>
    </row>
    <row r="27">
      <c r="A27" t="str">
        <v>&lt;&lt;define&gt;&gt;</v>
      </c>
      <c r="B27" s="1" t="str">
        <v>75211 to 45011 Dry</v>
      </c>
      <c r="C27" s="1" t="str">
        <v>Compana Pet Brands (Dallas)</v>
      </c>
      <c r="D27" s="1" t="str">
        <v>DALLAS</v>
      </c>
      <c r="E27" s="1" t="str">
        <v>TX</v>
      </c>
      <c r="F27" s="1" t="str">
        <v>75211</v>
      </c>
      <c r="G27" s="1" t="str">
        <v>US</v>
      </c>
      <c r="H27" s="1" t="str">
        <v>CENTRAL PET OHIO</v>
      </c>
      <c r="I27" s="1" t="str">
        <v>Fairfield</v>
      </c>
      <c r="J27" s="1" t="str">
        <v>OH</v>
      </c>
      <c r="K27" s="1" t="str">
        <v>45011</v>
      </c>
      <c r="L27" s="1" t="str">
        <v>US</v>
      </c>
      <c r="M27" s="1" t="str">
        <v>TL</v>
      </c>
      <c r="N27" s="1" t="str">
        <v>CPG</v>
      </c>
      <c r="O27" s="2">
        <v>941</v>
      </c>
      <c r="P27" s="2">
        <v>46</v>
      </c>
      <c r="Q27" s="2">
        <v>10</v>
      </c>
      <c r="R27" s="2">
        <v>7</v>
      </c>
      <c r="S27" s="2">
        <v>1</v>
      </c>
      <c r="T27" s="2">
        <v>5</v>
      </c>
      <c r="U27" s="2">
        <v>4</v>
      </c>
      <c r="V27" s="2">
        <v>1</v>
      </c>
      <c r="W27" s="2">
        <v>3</v>
      </c>
      <c r="X27" s="2">
        <v>3</v>
      </c>
      <c r="Y27" s="1" t="str">
        <v>03:28 - 16:13</v>
      </c>
      <c r="Z27" s="1" t="str">
        <v>01:46 - 22:46</v>
      </c>
      <c r="AA27" s="3">
        <v>0.3415</v>
      </c>
      <c r="AB27" s="3">
        <v>0.6585</v>
      </c>
      <c r="AC27" s="1" t="str">
        <v>Live</v>
      </c>
      <c r="AD27" s="1" t="str">
        <v>Live</v>
      </c>
      <c r="AE27" s="6">
        <v>2.13</v>
      </c>
      <c r="AF27" s="4">
        <v>650</v>
      </c>
      <c r="AG27" s="1" t="str">
        <v>Drop</v>
      </c>
      <c r="AH27" s="1" t="str">
        <v>Drop</v>
      </c>
      <c r="AI27" s="1" t="str">
        <v>High</v>
      </c>
      <c r="AJ27" s="3">
        <v>1</v>
      </c>
      <c r="AK27" s="1"/>
    </row>
    <row r="28" ht="21" customHeight="1">
      <c r="A28" t="str">
        <v>&lt;&lt;define&gt;&gt;</v>
      </c>
      <c r="B28" s="1" t="str">
        <v>61342 to 29334 Dry</v>
      </c>
      <c r="C28" s="1" t="str">
        <v>MANNA PRO - HUBBARD MENDOTA IL</v>
      </c>
      <c r="D28" s="1" t="str">
        <v>MENDOTA</v>
      </c>
      <c r="E28" s="1" t="str">
        <v>IL</v>
      </c>
      <c r="F28" s="1" t="str">
        <v>61342</v>
      </c>
      <c r="G28" s="1" t="str">
        <v>US</v>
      </c>
      <c r="H28" s="1" t="str">
        <v>MANNA PRO - TAGG DUNCAN</v>
      </c>
      <c r="I28" s="1" t="str">
        <v>DUNCAN</v>
      </c>
      <c r="J28" s="1" t="str">
        <v>SC</v>
      </c>
      <c r="K28" s="1" t="str">
        <v>29334</v>
      </c>
      <c r="L28" s="1" t="str">
        <v>US</v>
      </c>
      <c r="M28" s="1" t="str">
        <v>TL</v>
      </c>
      <c r="N28" s="1" t="str">
        <v>CPG</v>
      </c>
      <c r="O28" s="2">
        <v>749</v>
      </c>
      <c r="P28" s="2">
        <v>43</v>
      </c>
      <c r="Q28" s="2">
        <v>14</v>
      </c>
      <c r="R28" s="2">
        <v>14</v>
      </c>
      <c r="S28" s="2">
        <v>5</v>
      </c>
      <c r="T28" s="2">
        <v>4</v>
      </c>
      <c r="U28" s="2">
        <v>5</v>
      </c>
      <c r="V28" s="2">
        <v>4</v>
      </c>
      <c r="W28" s="2">
        <v>6</v>
      </c>
      <c r="X28" s="2">
        <v>4</v>
      </c>
      <c r="Y28" s="1" t="str">
        <v>08:04 - 16:06</v>
      </c>
      <c r="Z28" s="1" t="str">
        <v>02:26 - 20:09</v>
      </c>
      <c r="AA28" s="3">
        <v>0.8462</v>
      </c>
      <c r="AB28" s="3">
        <v>0.1538</v>
      </c>
      <c r="AC28" s="1" t="str">
        <v>Live</v>
      </c>
      <c r="AD28" s="1" t="str">
        <v>Live</v>
      </c>
      <c r="AE28" s="6">
        <v>3.62</v>
      </c>
      <c r="AF28" s="4">
        <v>650</v>
      </c>
      <c r="AG28" s="1" t="str">
        <v>Live</v>
      </c>
      <c r="AH28" s="1" t="str">
        <v>Live</v>
      </c>
      <c r="AI28" s="1" t="str">
        <v>High</v>
      </c>
      <c r="AJ28" s="3">
        <v>1</v>
      </c>
      <c r="AK28" s="1"/>
    </row>
    <row r="29" ht="21" customHeight="1">
      <c r="A29" t="str">
        <v>&lt;&lt;define&gt;&gt;</v>
      </c>
      <c r="B29" s="1" t="str">
        <v>56187 to 66214 Dry</v>
      </c>
      <c r="C29" s="1" t="str">
        <v>HUBBARD FEEDS-WORTHINGTON-BULK</v>
      </c>
      <c r="D29" s="1" t="str">
        <v>WORTHINGTON</v>
      </c>
      <c r="E29" s="1" t="str">
        <v>MN</v>
      </c>
      <c r="F29" s="1" t="str">
        <v>56187</v>
      </c>
      <c r="G29" s="1" t="str">
        <v>US</v>
      </c>
      <c r="H29" s="1" t="str">
        <v>MANNA PRO - SHAWNEE KS</v>
      </c>
      <c r="I29" s="1" t="str">
        <v>SHAWNEE</v>
      </c>
      <c r="J29" s="1" t="str">
        <v>KS</v>
      </c>
      <c r="K29" s="1" t="str">
        <v>66214</v>
      </c>
      <c r="L29" s="1" t="str">
        <v>US</v>
      </c>
      <c r="M29" s="1" t="str">
        <v>TL</v>
      </c>
      <c r="N29" s="1" t="str">
        <v>CPG</v>
      </c>
      <c r="O29" s="2">
        <v>378</v>
      </c>
      <c r="P29" s="2">
        <v>40</v>
      </c>
      <c r="Q29" s="2">
        <v>14</v>
      </c>
      <c r="R29" s="2">
        <v>6</v>
      </c>
      <c r="S29" s="2">
        <v>4</v>
      </c>
      <c r="T29" s="2">
        <v>4</v>
      </c>
      <c r="U29" s="2">
        <v>6</v>
      </c>
      <c r="V29" s="2">
        <v>4</v>
      </c>
      <c r="W29" s="2">
        <v>1</v>
      </c>
      <c r="X29" s="2">
        <v>1</v>
      </c>
      <c r="Y29" s="1" t="str">
        <v>08:15 - 15:00</v>
      </c>
      <c r="Z29" s="1" t="str">
        <v>07:21 - 19:52</v>
      </c>
      <c r="AA29" s="3">
        <v>0.9429</v>
      </c>
      <c r="AB29" s="3">
        <v>0.0571</v>
      </c>
      <c r="AC29" s="1" t="str">
        <v>Live</v>
      </c>
      <c r="AD29" s="1" t="str">
        <v>Live</v>
      </c>
      <c r="AE29" s="6">
        <v>3.92</v>
      </c>
      <c r="AF29" s="4">
        <v>650</v>
      </c>
      <c r="AG29" s="1" t="str">
        <v>Live</v>
      </c>
      <c r="AH29" s="1" t="str">
        <v>Live</v>
      </c>
      <c r="AI29" s="1" t="str">
        <v>High</v>
      </c>
      <c r="AJ29" s="3">
        <v>1</v>
      </c>
      <c r="AK29" s="1"/>
    </row>
    <row r="30" ht="21" customHeight="1">
      <c r="A30" t="str">
        <v>&lt;&lt;define&gt;&gt;</v>
      </c>
      <c r="B30" s="1" t="str">
        <v>61342 to 45014 Dry</v>
      </c>
      <c r="C30" s="1" t="str">
        <v>MANNA PRO - HUBBARD MENDOTA IL</v>
      </c>
      <c r="D30" s="1" t="str">
        <v>MENDOTA</v>
      </c>
      <c r="E30" s="1" t="str">
        <v>IL</v>
      </c>
      <c r="F30" s="1" t="str">
        <v>61342</v>
      </c>
      <c r="G30" s="1" t="str">
        <v>US</v>
      </c>
      <c r="H30" s="1" t="str">
        <v>MANNA PRO - LESAINT FAIRFIELD OH</v>
      </c>
      <c r="I30" s="1" t="str">
        <v>FAIRFIELD</v>
      </c>
      <c r="J30" s="1" t="str">
        <v>OH</v>
      </c>
      <c r="K30" s="1" t="str">
        <v>45014</v>
      </c>
      <c r="L30" s="1" t="str">
        <v>US</v>
      </c>
      <c r="M30" s="1" t="str">
        <v>TL</v>
      </c>
      <c r="N30" s="1" t="str">
        <v>CPG</v>
      </c>
      <c r="O30" s="2">
        <v>345</v>
      </c>
      <c r="P30" s="2">
        <v>37</v>
      </c>
      <c r="Q30" s="2">
        <v>6</v>
      </c>
      <c r="R30" s="2">
        <v>15</v>
      </c>
      <c r="S30" s="2">
        <v>2</v>
      </c>
      <c r="T30" s="2">
        <v>3</v>
      </c>
      <c r="U30" s="2">
        <v>1</v>
      </c>
      <c r="V30" s="2">
        <v>6</v>
      </c>
      <c r="W30" s="2">
        <v>5</v>
      </c>
      <c r="X30" s="2">
        <v>4</v>
      </c>
      <c r="Y30" s="1" t="str">
        <v>09:00 - 16:35</v>
      </c>
      <c r="Z30" s="1" t="str">
        <v>00:49 - 23:14</v>
      </c>
      <c r="AA30" s="3">
        <v>0.5152</v>
      </c>
      <c r="AB30" s="3">
        <v>0.4848</v>
      </c>
      <c r="AC30" s="1" t="str">
        <v>Live</v>
      </c>
      <c r="AD30" s="1" t="str">
        <v>Live</v>
      </c>
      <c r="AE30" s="6">
        <v>3.96</v>
      </c>
      <c r="AF30" s="4">
        <v>650</v>
      </c>
      <c r="AG30" s="1" t="str">
        <v>Live</v>
      </c>
      <c r="AH30" s="1" t="str">
        <v>Live</v>
      </c>
      <c r="AI30" s="1" t="str">
        <v>High</v>
      </c>
      <c r="AJ30" s="3">
        <v>1</v>
      </c>
      <c r="AK30" s="1"/>
    </row>
    <row r="31" ht="21" customHeight="1">
      <c r="A31" t="str">
        <v>&lt;&lt;define&gt;&gt;</v>
      </c>
      <c r="B31" s="1" t="str">
        <v>51106 to 64150 Dry</v>
      </c>
      <c r="C31" s="1" t="str">
        <v>MANNA PRO - HUBBARD SOUIX CITY</v>
      </c>
      <c r="D31" s="1" t="str">
        <v>SIOUX CITY</v>
      </c>
      <c r="E31" s="1" t="str">
        <v>IA</v>
      </c>
      <c r="F31" s="1" t="str">
        <v>51106</v>
      </c>
      <c r="G31" s="1" t="str">
        <v>US</v>
      </c>
      <c r="H31" s="1" t="str">
        <v>MANNA PRO - RIVERSIDE DC</v>
      </c>
      <c r="I31" s="1" t="str">
        <v>RIVERSIDE</v>
      </c>
      <c r="J31" s="1" t="str">
        <v>MO</v>
      </c>
      <c r="K31" s="1" t="str">
        <v>64150</v>
      </c>
      <c r="L31" s="1" t="str">
        <v>US</v>
      </c>
      <c r="M31" s="1" t="str">
        <v>TL</v>
      </c>
      <c r="N31" s="1" t="str">
        <v>CPG</v>
      </c>
      <c r="O31" s="2">
        <v>269</v>
      </c>
      <c r="P31" s="2">
        <v>35</v>
      </c>
      <c r="Q31" s="2">
        <v>9</v>
      </c>
      <c r="R31" s="2">
        <v>8</v>
      </c>
      <c r="S31" s="2">
        <v>3</v>
      </c>
      <c r="T31" s="2">
        <v>3</v>
      </c>
      <c r="U31" s="2">
        <v>3</v>
      </c>
      <c r="V31" s="2">
        <v>4</v>
      </c>
      <c r="W31" s="2">
        <v>3</v>
      </c>
      <c r="X31" s="2">
        <v>1</v>
      </c>
      <c r="Y31" s="1" t="str">
        <v>07:51 - 16:14</v>
      </c>
      <c r="Z31" s="1" t="str">
        <v>05:00 - 16:45</v>
      </c>
      <c r="AA31" s="3">
        <v>0.8387</v>
      </c>
      <c r="AB31" s="3">
        <v>0.1613</v>
      </c>
      <c r="AC31" s="1" t="str">
        <v>Live</v>
      </c>
      <c r="AD31" s="1" t="str">
        <v>Live</v>
      </c>
      <c r="AE31" s="4"/>
      <c r="AF31" s="4"/>
      <c r="AG31" s="1"/>
      <c r="AH31" s="1"/>
      <c r="AI31" s="1"/>
      <c r="AJ31" s="3"/>
      <c r="AK31" s="1"/>
    </row>
    <row r="32">
      <c r="A32" t="str">
        <v>&lt;&lt;define&gt;&gt;</v>
      </c>
      <c r="B32" s="1" t="str">
        <v>68138 to 53223 Dry</v>
      </c>
      <c r="C32" s="1" t="str">
        <v>OXBOW</v>
      </c>
      <c r="D32" s="1" t="str">
        <v>OMAHA</v>
      </c>
      <c r="E32" s="1" t="str">
        <v>NE</v>
      </c>
      <c r="F32" s="1" t="str">
        <v>68138</v>
      </c>
      <c r="G32" s="1" t="str">
        <v>US</v>
      </c>
      <c r="H32" s="1" t="str">
        <v>CENTRAL PET MILWAUKEE</v>
      </c>
      <c r="I32" s="1" t="str">
        <v>MILWAUKEE</v>
      </c>
      <c r="J32" s="1" t="str">
        <v>WI</v>
      </c>
      <c r="K32" s="1" t="str">
        <v>53223</v>
      </c>
      <c r="L32" s="1" t="str">
        <v>US</v>
      </c>
      <c r="M32" s="1" t="str">
        <v>TL</v>
      </c>
      <c r="N32" s="1" t="str">
        <v>CPG</v>
      </c>
      <c r="O32" s="2">
        <v>508</v>
      </c>
      <c r="P32" s="2">
        <v>35</v>
      </c>
      <c r="Q32" s="2">
        <v>9</v>
      </c>
      <c r="R32" s="2">
        <v>7</v>
      </c>
      <c r="S32" s="2">
        <v>3</v>
      </c>
      <c r="T32" s="2">
        <v>4</v>
      </c>
      <c r="U32" s="2">
        <v>2</v>
      </c>
      <c r="V32" s="2">
        <v>3</v>
      </c>
      <c r="W32" s="2">
        <v>3</v>
      </c>
      <c r="X32" s="2">
        <v>1</v>
      </c>
      <c r="Y32" s="1" t="str">
        <v>05:00 - 19:00</v>
      </c>
      <c r="Z32" s="1" t="str">
        <v>00:20 - 22:04</v>
      </c>
      <c r="AA32" s="3">
        <v>0.6452</v>
      </c>
      <c r="AB32" s="3">
        <v>0.3548</v>
      </c>
      <c r="AC32" s="1" t="str">
        <v>Live</v>
      </c>
      <c r="AD32" s="1" t="str">
        <v>Live</v>
      </c>
      <c r="AE32" s="4"/>
      <c r="AF32" s="4"/>
      <c r="AG32" s="1"/>
      <c r="AH32" s="1"/>
      <c r="AI32" s="1"/>
      <c r="AJ32" s="3"/>
      <c r="AK32" s="1"/>
    </row>
    <row r="33">
      <c r="A33" t="str">
        <v>&lt;&lt;define&gt;&gt;</v>
      </c>
      <c r="B33" s="1" t="str">
        <v>48005 to 66214 Dry</v>
      </c>
      <c r="C33" s="1" t="str">
        <v>ARMADA GRAIN COMPANY</v>
      </c>
      <c r="D33" s="1" t="str">
        <v>ARMADA</v>
      </c>
      <c r="E33" s="1" t="str">
        <v>MI</v>
      </c>
      <c r="F33" s="1" t="str">
        <v>48005</v>
      </c>
      <c r="G33" s="1" t="str">
        <v>US</v>
      </c>
      <c r="H33" s="1" t="str">
        <v>MANNA PRO - SHAWNEE KS</v>
      </c>
      <c r="I33" s="1" t="str">
        <v>SHAWNEE</v>
      </c>
      <c r="J33" s="1" t="str">
        <v>KS</v>
      </c>
      <c r="K33" s="1" t="str">
        <v>66214</v>
      </c>
      <c r="L33" s="1" t="str">
        <v>US</v>
      </c>
      <c r="M33" s="1" t="str">
        <v>TL</v>
      </c>
      <c r="N33" s="1" t="str">
        <v>CPG</v>
      </c>
      <c r="O33" s="2">
        <v>789</v>
      </c>
      <c r="P33" s="2">
        <v>32</v>
      </c>
      <c r="Q33" s="2">
        <v>13</v>
      </c>
      <c r="R33" s="2">
        <v>4</v>
      </c>
      <c r="S33" s="2">
        <v>5</v>
      </c>
      <c r="T33" s="2">
        <v>5</v>
      </c>
      <c r="U33" s="2">
        <v>3</v>
      </c>
      <c r="V33" s="2">
        <v>2</v>
      </c>
      <c r="W33" s="2">
        <v>1</v>
      </c>
      <c r="X33" s="2">
        <v>1</v>
      </c>
      <c r="Y33" s="1" t="str">
        <v>08:53 - 15:30</v>
      </c>
      <c r="Z33" s="1" t="str">
        <v>03:38 - 19:07</v>
      </c>
      <c r="AA33" s="3">
        <v>0.8966</v>
      </c>
      <c r="AB33" s="3">
        <v>0.1034</v>
      </c>
      <c r="AC33" s="1" t="str">
        <v>Live</v>
      </c>
      <c r="AD33" s="1" t="str">
        <v>Live</v>
      </c>
      <c r="AE33" s="4"/>
      <c r="AF33" s="4"/>
      <c r="AG33" s="1"/>
      <c r="AH33" s="1"/>
      <c r="AI33" s="1"/>
      <c r="AJ33" s="3"/>
      <c r="AK33" s="1"/>
    </row>
    <row r="34" ht="21" customHeight="1">
      <c r="A34" t="str">
        <v>&lt;&lt;define&gt;&gt;</v>
      </c>
      <c r="B34" s="1" t="str">
        <v>61342 to 75042 Dry</v>
      </c>
      <c r="C34" s="1" t="str">
        <v>MANNA PRO - HUBBARD MENDOTA IL</v>
      </c>
      <c r="D34" s="1" t="str">
        <v>MENDOTA</v>
      </c>
      <c r="E34" s="1" t="str">
        <v>IL</v>
      </c>
      <c r="F34" s="1" t="str">
        <v>61342</v>
      </c>
      <c r="G34" s="1" t="str">
        <v>US</v>
      </c>
      <c r="H34" s="1" t="str">
        <v>MANNA PRO GARLAND TX</v>
      </c>
      <c r="I34" s="1" t="str">
        <v>GARLAND</v>
      </c>
      <c r="J34" s="1" t="str">
        <v>TX</v>
      </c>
      <c r="K34" s="1" t="str">
        <v>75042</v>
      </c>
      <c r="L34" s="1" t="str">
        <v>US</v>
      </c>
      <c r="M34" s="1" t="str">
        <v>TL</v>
      </c>
      <c r="N34" s="1" t="str">
        <v>CPG</v>
      </c>
      <c r="O34" s="2">
        <v>857</v>
      </c>
      <c r="P34" s="2">
        <v>30</v>
      </c>
      <c r="Q34" s="2">
        <v>10</v>
      </c>
      <c r="R34" s="2">
        <v>8</v>
      </c>
      <c r="S34" s="2">
        <v>2</v>
      </c>
      <c r="T34" s="2">
        <v>3</v>
      </c>
      <c r="U34" s="2">
        <v>5</v>
      </c>
      <c r="V34" s="2">
        <v>5</v>
      </c>
      <c r="W34" s="2">
        <v>2</v>
      </c>
      <c r="X34" s="2">
        <v>1</v>
      </c>
      <c r="Y34" s="1" t="str">
        <v>00:04 - 15:23</v>
      </c>
      <c r="Z34" s="1" t="str">
        <v>06:52 - 14:45</v>
      </c>
      <c r="AA34" s="3">
        <v>0.9259</v>
      </c>
      <c r="AB34" s="3">
        <v>0.0741</v>
      </c>
      <c r="AC34" s="1" t="str">
        <v>Live</v>
      </c>
      <c r="AD34" s="1" t="str">
        <v>Live</v>
      </c>
      <c r="AE34" s="6">
        <v>3.67</v>
      </c>
      <c r="AF34" s="4">
        <v>650</v>
      </c>
      <c r="AG34" s="1" t="str">
        <v>Live</v>
      </c>
      <c r="AH34" s="1" t="str">
        <v>Live</v>
      </c>
      <c r="AI34" s="1" t="str">
        <v>High</v>
      </c>
      <c r="AJ34" s="3">
        <v>1</v>
      </c>
      <c r="AK34" s="1"/>
    </row>
    <row r="35">
      <c r="A35" t="str">
        <v>&lt;&lt;define&gt;&gt;</v>
      </c>
      <c r="B35" s="1" t="str">
        <v>68138 to 46140 Dry</v>
      </c>
      <c r="C35" s="1" t="str">
        <v>OXBOW ANIMAL HEALTH</v>
      </c>
      <c r="D35" s="1" t="str">
        <v>PAPILLION</v>
      </c>
      <c r="E35" s="1" t="str">
        <v>NE</v>
      </c>
      <c r="F35" s="1" t="str">
        <v>68138</v>
      </c>
      <c r="G35" s="1" t="str">
        <v>US</v>
      </c>
      <c r="H35" s="1" t="str">
        <v>Amazon MQJ1</v>
      </c>
      <c r="I35" s="1" t="str">
        <v>GREENFIELD</v>
      </c>
      <c r="J35" s="1" t="str">
        <v>IN</v>
      </c>
      <c r="K35" s="1" t="str">
        <v>46140</v>
      </c>
      <c r="L35" s="1" t="str">
        <v>US</v>
      </c>
      <c r="M35" s="1" t="str">
        <v>TL</v>
      </c>
      <c r="N35" s="1" t="str">
        <v>CPG</v>
      </c>
      <c r="O35" s="2">
        <v>611</v>
      </c>
      <c r="P35" s="2">
        <v>30</v>
      </c>
      <c r="Q35" s="2">
        <v>3</v>
      </c>
      <c r="R35" s="2">
        <v>14</v>
      </c>
      <c r="S35" s="2">
        <v>1</v>
      </c>
      <c r="T35" s="2">
        <v>1</v>
      </c>
      <c r="U35" s="2">
        <v>1</v>
      </c>
      <c r="V35" s="2">
        <v>1</v>
      </c>
      <c r="W35" s="2">
        <v>2</v>
      </c>
      <c r="X35" s="2">
        <v>11</v>
      </c>
      <c r="Y35" s="1" t="str">
        <v>07:30 - 16:08</v>
      </c>
      <c r="Z35" s="1" t="str">
        <v>06:30 - 23:30</v>
      </c>
      <c r="AA35" s="3">
        <v>0.7778</v>
      </c>
      <c r="AB35" s="3">
        <v>0.2222</v>
      </c>
      <c r="AC35" s="1" t="str">
        <v>Live</v>
      </c>
      <c r="AD35" s="1" t="str">
        <v>Live</v>
      </c>
      <c r="AE35" s="4"/>
      <c r="AF35" s="4"/>
      <c r="AG35" s="1"/>
      <c r="AH35" s="1"/>
      <c r="AI35" s="1"/>
      <c r="AJ35" s="3"/>
      <c r="AK35" s="1"/>
    </row>
    <row r="36">
      <c r="A36" t="str">
        <v>&lt;&lt;define&gt;&gt;</v>
      </c>
      <c r="B36" s="1" t="str">
        <v>73763 to 75211 Dry</v>
      </c>
      <c r="C36" s="1" t="str">
        <v>MANNA PRO - MCF OKEENE OK</v>
      </c>
      <c r="D36" s="1" t="str">
        <v>OKEENE</v>
      </c>
      <c r="E36" s="1" t="str">
        <v>OK</v>
      </c>
      <c r="F36" s="1" t="str">
        <v>73763</v>
      </c>
      <c r="G36" s="1" t="str">
        <v>US</v>
      </c>
      <c r="H36" s="1" t="str">
        <v>MANNA PRO - DALLAS TX</v>
      </c>
      <c r="I36" s="1" t="str">
        <v>DALLAS</v>
      </c>
      <c r="J36" s="1" t="str">
        <v>TX</v>
      </c>
      <c r="K36" s="1" t="str">
        <v>75211</v>
      </c>
      <c r="L36" s="1" t="str">
        <v>US</v>
      </c>
      <c r="M36" s="1" t="str">
        <v>TL</v>
      </c>
      <c r="N36" s="1" t="str">
        <v>CPG</v>
      </c>
      <c r="O36" s="2">
        <v>291</v>
      </c>
      <c r="P36" s="2">
        <v>29</v>
      </c>
      <c r="Q36" s="2">
        <v>5</v>
      </c>
      <c r="R36" s="2">
        <v>15</v>
      </c>
      <c r="S36" s="2">
        <v>1</v>
      </c>
      <c r="T36" s="2">
        <v>1</v>
      </c>
      <c r="U36" s="2">
        <v>3</v>
      </c>
      <c r="V36" s="2">
        <v>7</v>
      </c>
      <c r="W36" s="2">
        <v>4</v>
      </c>
      <c r="X36" s="2">
        <v>4</v>
      </c>
      <c r="Y36" s="1" t="str">
        <v>06:50 - 20:02</v>
      </c>
      <c r="Z36" s="1" t="str">
        <v>05:33 - 20:34</v>
      </c>
      <c r="AA36" s="3">
        <v>0.6538</v>
      </c>
      <c r="AB36" s="3">
        <v>0.3462</v>
      </c>
      <c r="AC36" s="1" t="str">
        <v>Live</v>
      </c>
      <c r="AD36" s="1" t="str">
        <v>Live</v>
      </c>
      <c r="AE36" s="4"/>
      <c r="AF36" s="4"/>
      <c r="AG36" s="1"/>
      <c r="AH36" s="1"/>
      <c r="AI36" s="1"/>
      <c r="AJ36" s="3"/>
      <c r="AK36" s="1"/>
    </row>
    <row r="37" ht="21" customHeight="1">
      <c r="A37" t="str">
        <v>&lt;&lt;define&gt;&gt;</v>
      </c>
      <c r="B37" s="1" t="str">
        <v>44408 to 64150 Dry</v>
      </c>
      <c r="C37" s="1" t="str">
        <v>MANNA PRO - WITMERS COLUMBIANA</v>
      </c>
      <c r="D37" s="1" t="str">
        <v>COLUMBIANA</v>
      </c>
      <c r="E37" s="1" t="str">
        <v>OH</v>
      </c>
      <c r="F37" s="1" t="str">
        <v>44408</v>
      </c>
      <c r="G37" s="1" t="str">
        <v>US</v>
      </c>
      <c r="H37" s="1" t="str">
        <v>MANNA PRO - RIVERSIDE DC</v>
      </c>
      <c r="I37" s="1" t="str">
        <v>RIVERSIDE</v>
      </c>
      <c r="J37" s="1" t="str">
        <v>MO</v>
      </c>
      <c r="K37" s="1" t="str">
        <v>64150</v>
      </c>
      <c r="L37" s="1" t="str">
        <v>US</v>
      </c>
      <c r="M37" s="1" t="str">
        <v>TL</v>
      </c>
      <c r="N37" s="1" t="str">
        <v>CPG</v>
      </c>
      <c r="O37" s="2">
        <v>818</v>
      </c>
      <c r="P37" s="2">
        <v>28</v>
      </c>
      <c r="Q37" s="2">
        <v>6</v>
      </c>
      <c r="R37" s="2">
        <v>17</v>
      </c>
      <c r="S37" s="2">
        <v>1</v>
      </c>
      <c r="T37" s="2">
        <v>1</v>
      </c>
      <c r="U37" s="2">
        <v>4</v>
      </c>
      <c r="V37" s="2">
        <v>8</v>
      </c>
      <c r="W37" s="2">
        <v>8</v>
      </c>
      <c r="X37" s="2">
        <v>1</v>
      </c>
      <c r="Y37" s="1" t="str">
        <v>07:06 - 15:44</v>
      </c>
      <c r="Z37" s="1" t="str">
        <v>06:00 - 20:30</v>
      </c>
      <c r="AA37" s="3">
        <v>0.76</v>
      </c>
      <c r="AB37" s="3">
        <v>0.24</v>
      </c>
      <c r="AC37" s="1" t="str">
        <v>Live</v>
      </c>
      <c r="AD37" s="1" t="str">
        <v>Live</v>
      </c>
      <c r="AE37" s="4"/>
      <c r="AF37" s="4"/>
      <c r="AG37" s="1"/>
      <c r="AH37" s="1"/>
      <c r="AI37" s="1"/>
      <c r="AJ37" s="3"/>
      <c r="AK37" s="1"/>
    </row>
    <row r="38" ht="21" customHeight="1">
      <c r="A38" t="str">
        <v>&lt;&lt;define&gt;&gt;</v>
      </c>
      <c r="B38" s="1" t="str">
        <v>57103 to 66214 Dry</v>
      </c>
      <c r="C38" s="1" t="str">
        <v>MANNA PRO - GLOBAL STERILIZATION</v>
      </c>
      <c r="D38" s="1" t="str">
        <v>SIOUX FALLS</v>
      </c>
      <c r="E38" s="1" t="str">
        <v>SD</v>
      </c>
      <c r="F38" s="1" t="str">
        <v>57103</v>
      </c>
      <c r="G38" s="1" t="str">
        <v>US</v>
      </c>
      <c r="H38" s="1" t="str">
        <v>MANNA PRO - SHAWNEE KS</v>
      </c>
      <c r="I38" s="1" t="str">
        <v>SHAWNEE</v>
      </c>
      <c r="J38" s="1" t="str">
        <v>KS</v>
      </c>
      <c r="K38" s="1" t="str">
        <v>66214</v>
      </c>
      <c r="L38" s="1" t="str">
        <v>US</v>
      </c>
      <c r="M38" s="1" t="str">
        <v>TL</v>
      </c>
      <c r="N38" s="1" t="str">
        <v>CPG</v>
      </c>
      <c r="O38" s="2">
        <v>369</v>
      </c>
      <c r="P38" s="2">
        <v>28</v>
      </c>
      <c r="Q38" s="2">
        <v>12</v>
      </c>
      <c r="R38" s="2">
        <v>5</v>
      </c>
      <c r="S38" s="2">
        <v>2</v>
      </c>
      <c r="T38" s="2">
        <v>7</v>
      </c>
      <c r="U38" s="2">
        <v>3</v>
      </c>
      <c r="V38" s="2">
        <v>3</v>
      </c>
      <c r="W38" s="2">
        <v>1</v>
      </c>
      <c r="X38" s="2">
        <v>1</v>
      </c>
      <c r="Y38" s="1" t="str">
        <v>08:30 - 16:17</v>
      </c>
      <c r="Z38" s="1" t="str">
        <v>01:00 - 15:48</v>
      </c>
      <c r="AA38" s="3">
        <v>0.88</v>
      </c>
      <c r="AB38" s="3">
        <v>0.12</v>
      </c>
      <c r="AC38" s="1" t="str">
        <v>Live</v>
      </c>
      <c r="AD38" s="1" t="str">
        <v>Live</v>
      </c>
      <c r="AE38" s="4"/>
      <c r="AF38" s="4"/>
      <c r="AG38" s="1"/>
      <c r="AH38" s="1"/>
      <c r="AI38" s="1"/>
      <c r="AJ38" s="3"/>
      <c r="AK38" s="1"/>
    </row>
    <row r="39">
      <c r="A39" t="str">
        <v>&lt;&lt;define&gt;&gt;</v>
      </c>
      <c r="B39" s="1" t="str">
        <v>68138 to 08691 Dry</v>
      </c>
      <c r="C39" s="1" t="str">
        <v>OXBOW</v>
      </c>
      <c r="D39" s="1" t="str">
        <v>OMAHA</v>
      </c>
      <c r="E39" s="1" t="str">
        <v>NE</v>
      </c>
      <c r="F39" s="1" t="str">
        <v>68138</v>
      </c>
      <c r="G39" s="1" t="str">
        <v>US</v>
      </c>
      <c r="H39" s="1" t="str">
        <v>CENTRAL PET HAMILTON</v>
      </c>
      <c r="I39" s="1" t="str">
        <v>HAMILTON</v>
      </c>
      <c r="J39" s="1" t="str">
        <v>NJ</v>
      </c>
      <c r="K39" s="1" t="str">
        <v>08691</v>
      </c>
      <c r="L39" s="1" t="str">
        <v>US</v>
      </c>
      <c r="M39" s="1" t="str">
        <v>TL</v>
      </c>
      <c r="N39" s="1" t="str">
        <v>CPG</v>
      </c>
      <c r="O39" s="2">
        <v>1243</v>
      </c>
      <c r="P39" s="2">
        <v>27</v>
      </c>
      <c r="Q39" s="2">
        <v>10</v>
      </c>
      <c r="R39" s="2">
        <v>5</v>
      </c>
      <c r="S39" s="2">
        <v>3</v>
      </c>
      <c r="T39" s="2">
        <v>4</v>
      </c>
      <c r="U39" s="2">
        <v>3</v>
      </c>
      <c r="V39" s="2">
        <v>2</v>
      </c>
      <c r="W39" s="2">
        <v>1</v>
      </c>
      <c r="X39" s="2">
        <v>2</v>
      </c>
      <c r="Y39" s="1" t="str">
        <v>06:34 - 15:32</v>
      </c>
      <c r="Z39" s="1" t="str">
        <v>01:41 - 19:53</v>
      </c>
      <c r="AA39" s="3">
        <v>0.2917</v>
      </c>
      <c r="AB39" s="3">
        <v>0.7083</v>
      </c>
      <c r="AC39" s="1" t="str">
        <v>Live</v>
      </c>
      <c r="AD39" s="1" t="str">
        <v>Live</v>
      </c>
      <c r="AE39" s="4"/>
      <c r="AF39" s="4"/>
      <c r="AG39" s="1"/>
      <c r="AH39" s="1"/>
      <c r="AI39" s="1"/>
      <c r="AJ39" s="3"/>
      <c r="AK39" s="1"/>
    </row>
    <row r="40" ht="21" customHeight="1">
      <c r="A40" t="str">
        <v>&lt;&lt;define&gt;&gt;</v>
      </c>
      <c r="B40" s="1" t="str">
        <v>68138 to 90670 Dry</v>
      </c>
      <c r="C40" s="1" t="str">
        <v>OXBOW</v>
      </c>
      <c r="D40" s="1" t="str">
        <v>OMAHA</v>
      </c>
      <c r="E40" s="1" t="str">
        <v>NE</v>
      </c>
      <c r="F40" s="1" t="str">
        <v>68138</v>
      </c>
      <c r="G40" s="1" t="str">
        <v>US</v>
      </c>
      <c r="H40" s="1" t="str">
        <v>CENTRAL PET SANTA FE SPRINGS</v>
      </c>
      <c r="I40" s="1" t="str">
        <v>SANTA FE SPRINGS</v>
      </c>
      <c r="J40" s="1" t="str">
        <v>CA</v>
      </c>
      <c r="K40" s="1" t="str">
        <v>90670</v>
      </c>
      <c r="L40" s="1" t="str">
        <v>US</v>
      </c>
      <c r="M40" s="1" t="str">
        <v>TL</v>
      </c>
      <c r="N40" s="1" t="str">
        <v>CPG</v>
      </c>
      <c r="O40" s="2">
        <v>1525</v>
      </c>
      <c r="P40" s="2">
        <v>27</v>
      </c>
      <c r="Q40" s="2">
        <v>9</v>
      </c>
      <c r="R40" s="2">
        <v>4</v>
      </c>
      <c r="S40" s="2">
        <v>3</v>
      </c>
      <c r="T40" s="2">
        <v>1</v>
      </c>
      <c r="U40" s="2">
        <v>5</v>
      </c>
      <c r="V40" s="2">
        <v>1</v>
      </c>
      <c r="W40" s="2">
        <v>2</v>
      </c>
      <c r="X40" s="2">
        <v>1</v>
      </c>
      <c r="Y40" s="1" t="str">
        <v>05:00 - 14:46</v>
      </c>
      <c r="Z40" s="1" t="str">
        <v>04:40 - 09:00</v>
      </c>
      <c r="AA40" s="3">
        <v>0.4583</v>
      </c>
      <c r="AB40" s="3">
        <v>0.5417</v>
      </c>
      <c r="AC40" s="1" t="str">
        <v>Live</v>
      </c>
      <c r="AD40" s="1" t="str">
        <v>Live</v>
      </c>
      <c r="AE40" s="4"/>
      <c r="AF40" s="4"/>
      <c r="AG40" s="1"/>
      <c r="AH40" s="1"/>
      <c r="AI40" s="1"/>
      <c r="AJ40" s="3"/>
      <c r="AK40" s="1"/>
    </row>
    <row r="41">
      <c r="A41" t="str">
        <v>&lt;&lt;define&gt;&gt;</v>
      </c>
      <c r="B41" s="1" t="str">
        <v>68138 to 98001 Dry</v>
      </c>
      <c r="C41" s="1" t="str">
        <v>OXBOW</v>
      </c>
      <c r="D41" s="1" t="str">
        <v>OMAHA</v>
      </c>
      <c r="E41" s="1" t="str">
        <v>NE</v>
      </c>
      <c r="F41" s="1" t="str">
        <v>68138</v>
      </c>
      <c r="G41" s="1" t="str">
        <v>US</v>
      </c>
      <c r="H41" s="1" t="str">
        <v>CENTRAL PET SEATTLE</v>
      </c>
      <c r="I41" s="1" t="str">
        <v>ALGONA</v>
      </c>
      <c r="J41" s="1" t="str">
        <v>WA</v>
      </c>
      <c r="K41" s="1" t="str">
        <v>98001</v>
      </c>
      <c r="L41" s="1" t="str">
        <v>US</v>
      </c>
      <c r="M41" s="1" t="str">
        <v>TL</v>
      </c>
      <c r="N41" s="1" t="str">
        <v>CPG</v>
      </c>
      <c r="O41" s="2">
        <v>1620</v>
      </c>
      <c r="P41" s="2">
        <v>27</v>
      </c>
      <c r="Q41" s="2">
        <v>10</v>
      </c>
      <c r="R41" s="2">
        <v>5</v>
      </c>
      <c r="S41" s="2">
        <v>3</v>
      </c>
      <c r="T41" s="2">
        <v>3</v>
      </c>
      <c r="U41" s="2">
        <v>4</v>
      </c>
      <c r="V41" s="2">
        <v>1</v>
      </c>
      <c r="W41" s="2">
        <v>1</v>
      </c>
      <c r="X41" s="2">
        <v>3</v>
      </c>
      <c r="Y41" s="1" t="str">
        <v>05:00 - 11:00</v>
      </c>
      <c r="Z41" s="1" t="str">
        <v>05:00 - 10:15</v>
      </c>
      <c r="AA41" s="3">
        <v>0.5833</v>
      </c>
      <c r="AB41" s="3">
        <v>0.4167</v>
      </c>
      <c r="AC41" s="1" t="str">
        <v>Live</v>
      </c>
      <c r="AD41" s="1" t="str">
        <v>Live</v>
      </c>
      <c r="AE41" s="4"/>
      <c r="AF41" s="4"/>
      <c r="AG41" s="1"/>
      <c r="AH41" s="1"/>
      <c r="AI41" s="1"/>
      <c r="AJ41" s="3"/>
      <c r="AK41" s="1"/>
    </row>
    <row r="42">
      <c r="A42" t="str">
        <v>&lt;&lt;define&gt;&gt;</v>
      </c>
      <c r="B42" s="1" t="str">
        <v>70583 to 64150 Dry</v>
      </c>
      <c r="C42" s="1" t="str">
        <v>Delta One Storage</v>
      </c>
      <c r="D42" s="1" t="str">
        <v>Scott</v>
      </c>
      <c r="E42" s="1" t="str">
        <v>LA</v>
      </c>
      <c r="F42" s="1" t="str">
        <v>70583</v>
      </c>
      <c r="G42" s="1" t="str">
        <v>US</v>
      </c>
      <c r="H42" s="1" t="str">
        <v>MANNA PRO - RIVERSIDE DC</v>
      </c>
      <c r="I42" s="1" t="str">
        <v>RIVERSIDE</v>
      </c>
      <c r="J42" s="1" t="str">
        <v>MO</v>
      </c>
      <c r="K42" s="1" t="str">
        <v>64150</v>
      </c>
      <c r="L42" s="1" t="str">
        <v>US</v>
      </c>
      <c r="M42" s="1" t="str">
        <v>TL</v>
      </c>
      <c r="N42" s="1" t="str">
        <v>CPG</v>
      </c>
      <c r="O42" s="2">
        <v>737</v>
      </c>
      <c r="P42" s="2">
        <v>27</v>
      </c>
      <c r="Q42" s="2">
        <v>9</v>
      </c>
      <c r="R42" s="2">
        <v>9</v>
      </c>
      <c r="S42" s="2">
        <v>4</v>
      </c>
      <c r="T42" s="2">
        <v>4</v>
      </c>
      <c r="U42" s="2">
        <v>1</v>
      </c>
      <c r="V42" s="2">
        <v>2</v>
      </c>
      <c r="W42" s="2">
        <v>6</v>
      </c>
      <c r="X42" s="2">
        <v>1</v>
      </c>
      <c r="Y42" s="1" t="str">
        <v>07:02 - 15:07</v>
      </c>
      <c r="Z42" s="1" t="str">
        <v>00:00 - 19:25</v>
      </c>
      <c r="AA42" s="3">
        <v>0.7917</v>
      </c>
      <c r="AB42" s="3">
        <v>0.2083</v>
      </c>
      <c r="AC42" s="1" t="str">
        <v>Live</v>
      </c>
      <c r="AD42" s="1" t="str">
        <v>Live</v>
      </c>
      <c r="AE42" s="4"/>
      <c r="AF42" s="4"/>
      <c r="AG42" s="1"/>
      <c r="AH42" s="1"/>
      <c r="AI42" s="1"/>
      <c r="AJ42" s="3"/>
      <c r="AK42" s="1"/>
    </row>
    <row r="43">
      <c r="A43" t="str">
        <v>&lt;&lt;define&gt;&gt;</v>
      </c>
      <c r="B43" s="1" t="str">
        <v>75211 to 30340 Dry</v>
      </c>
      <c r="C43" s="1" t="str">
        <v>Compana Pet Brands (Dallas)</v>
      </c>
      <c r="D43" s="1" t="str">
        <v>DALLAS</v>
      </c>
      <c r="E43" s="1" t="str">
        <v>TX</v>
      </c>
      <c r="F43" s="1" t="str">
        <v>75211</v>
      </c>
      <c r="G43" s="1" t="str">
        <v>US</v>
      </c>
      <c r="H43" s="1" t="str">
        <v>CENTRAL PET ATLANTA</v>
      </c>
      <c r="I43" s="1" t="str">
        <v>Atlanta</v>
      </c>
      <c r="J43" s="1" t="str">
        <v>GA</v>
      </c>
      <c r="K43" s="1" t="str">
        <v>30340</v>
      </c>
      <c r="L43" s="1" t="str">
        <v>US</v>
      </c>
      <c r="M43" s="1" t="str">
        <v>TL</v>
      </c>
      <c r="N43" s="1" t="str">
        <v>CPG</v>
      </c>
      <c r="O43" s="2">
        <v>800</v>
      </c>
      <c r="P43" s="2">
        <v>27</v>
      </c>
      <c r="Q43" s="2">
        <v>7</v>
      </c>
      <c r="R43" s="2">
        <v>5</v>
      </c>
      <c r="S43" s="2">
        <v>1</v>
      </c>
      <c r="T43" s="2">
        <v>2</v>
      </c>
      <c r="U43" s="2">
        <v>4</v>
      </c>
      <c r="V43" s="2">
        <v>1</v>
      </c>
      <c r="W43" s="2">
        <v>2</v>
      </c>
      <c r="X43" s="2">
        <v>2</v>
      </c>
      <c r="Y43" s="1" t="str">
        <v>08:15 - 14:53</v>
      </c>
      <c r="Z43" s="1" t="str">
        <v>01:46 - 21:05</v>
      </c>
      <c r="AA43" s="3">
        <v>0.8333</v>
      </c>
      <c r="AB43" s="3">
        <v>0.1667</v>
      </c>
      <c r="AC43" s="1" t="str">
        <v>Live</v>
      </c>
      <c r="AD43" s="1" t="str">
        <v>Live</v>
      </c>
      <c r="AE43" s="6">
        <v>1.91</v>
      </c>
      <c r="AF43" s="4"/>
      <c r="AG43" s="1"/>
      <c r="AH43" s="1"/>
      <c r="AI43" s="1"/>
      <c r="AJ43" s="3"/>
      <c r="AK43" s="1"/>
    </row>
    <row r="44">
      <c r="A44" t="str">
        <v>&lt;&lt;define&gt;&gt;</v>
      </c>
      <c r="B44" s="1" t="str">
        <v>68138 to 48906 Dry</v>
      </c>
      <c r="C44" s="1" t="str">
        <v>OXBOW</v>
      </c>
      <c r="D44" s="1" t="str">
        <v>OMAHA</v>
      </c>
      <c r="E44" s="1" t="str">
        <v>NE</v>
      </c>
      <c r="F44" s="1" t="str">
        <v>68138</v>
      </c>
      <c r="G44" s="1" t="str">
        <v>US</v>
      </c>
      <c r="H44" s="1" t="str">
        <v>Phillips Pet Food &amp; Supplies</v>
      </c>
      <c r="I44" s="1" t="str">
        <v>LANSING</v>
      </c>
      <c r="J44" s="1" t="str">
        <v>MI</v>
      </c>
      <c r="K44" s="1" t="str">
        <v>48906</v>
      </c>
      <c r="L44" s="1" t="str">
        <v>US</v>
      </c>
      <c r="M44" s="1" t="str">
        <v>TL</v>
      </c>
      <c r="N44" s="1" t="str">
        <v>CPG</v>
      </c>
      <c r="O44" s="2">
        <v>678</v>
      </c>
      <c r="P44" s="2">
        <v>25</v>
      </c>
      <c r="Q44" s="2">
        <v>5</v>
      </c>
      <c r="R44" s="2">
        <v>4</v>
      </c>
      <c r="S44" s="2">
        <v>1</v>
      </c>
      <c r="T44" s="2">
        <v>2</v>
      </c>
      <c r="U44" s="2">
        <v>2</v>
      </c>
      <c r="V44" s="2">
        <v>1</v>
      </c>
      <c r="W44" s="2">
        <v>2</v>
      </c>
      <c r="X44" s="2">
        <v>1</v>
      </c>
      <c r="Y44" s="1" t="str">
        <v>00:08 - 23:25</v>
      </c>
      <c r="Z44" s="1" t="str">
        <v>02:01 - 22:40</v>
      </c>
      <c r="AA44" s="3">
        <v>0.6364</v>
      </c>
      <c r="AB44" s="3">
        <v>0.3636</v>
      </c>
      <c r="AC44" s="1" t="str">
        <v>Live</v>
      </c>
      <c r="AD44" s="1" t="str">
        <v>Live</v>
      </c>
      <c r="AE44" s="4"/>
      <c r="AF44" s="4"/>
      <c r="AG44" s="1"/>
      <c r="AH44" s="1"/>
      <c r="AI44" s="1"/>
      <c r="AJ44" s="3"/>
      <c r="AK44" s="1"/>
    </row>
    <row r="45">
      <c r="A45" t="str">
        <v>&lt;&lt;define&gt;&gt;</v>
      </c>
      <c r="B45" s="1" t="str">
        <v>68138 to 92376 Dry</v>
      </c>
      <c r="C45" s="1" t="str">
        <v>OXBOW ANIMAL HEALTH</v>
      </c>
      <c r="D45" s="1" t="str">
        <v>PAPILLION</v>
      </c>
      <c r="E45" s="1" t="str">
        <v>NE</v>
      </c>
      <c r="F45" s="1" t="str">
        <v>68138</v>
      </c>
      <c r="G45" s="1" t="str">
        <v>US</v>
      </c>
      <c r="H45" s="1" t="str">
        <v>Amazon LFB8</v>
      </c>
      <c r="I45" s="1" t="str">
        <v>RIALTO</v>
      </c>
      <c r="J45" s="1" t="str">
        <v>CA</v>
      </c>
      <c r="K45" s="1" t="str">
        <v>92376</v>
      </c>
      <c r="L45" s="1" t="str">
        <v>US</v>
      </c>
      <c r="M45" s="1" t="str">
        <v>TL</v>
      </c>
      <c r="N45" s="1" t="str">
        <v>CPG</v>
      </c>
      <c r="O45" s="2">
        <v>1494</v>
      </c>
      <c r="P45" s="2">
        <v>25</v>
      </c>
      <c r="Q45" s="2">
        <v>3</v>
      </c>
      <c r="R45" s="2">
        <v>8</v>
      </c>
      <c r="S45" s="2">
        <v>1</v>
      </c>
      <c r="T45" s="2">
        <v>1</v>
      </c>
      <c r="U45" s="2">
        <v>1</v>
      </c>
      <c r="V45" s="2">
        <v>1</v>
      </c>
      <c r="W45" s="2">
        <v>2</v>
      </c>
      <c r="X45" s="2">
        <v>5</v>
      </c>
      <c r="Y45" s="1" t="str">
        <v>07:04 - 21:40</v>
      </c>
      <c r="Z45" s="1" t="str">
        <v>03:29 - 22:00</v>
      </c>
      <c r="AA45" s="3">
        <v>0.6364</v>
      </c>
      <c r="AB45" s="3">
        <v>0.3636</v>
      </c>
      <c r="AC45" s="1" t="str">
        <v>Live</v>
      </c>
      <c r="AD45" s="1" t="str">
        <v>Live</v>
      </c>
      <c r="AE45" s="4"/>
      <c r="AF45" s="4"/>
      <c r="AG45" s="1"/>
      <c r="AH45" s="1"/>
      <c r="AI45" s="1"/>
      <c r="AJ45" s="3"/>
      <c r="AK45" s="1"/>
    </row>
    <row r="46">
      <c r="A46" t="str">
        <v>&lt;&lt;define&gt;&gt;</v>
      </c>
      <c r="B46" s="1" t="str">
        <v>52246 to 64150 Dry</v>
      </c>
      <c r="C46" s="1" t="str">
        <v>MANNA PRO - HUBBARD FEEDS IA</v>
      </c>
      <c r="D46" s="1" t="str">
        <v>IOWA CITY</v>
      </c>
      <c r="E46" s="1" t="str">
        <v>IA</v>
      </c>
      <c r="F46" s="1" t="str">
        <v>52246</v>
      </c>
      <c r="G46" s="1" t="str">
        <v>US</v>
      </c>
      <c r="H46" s="1" t="str">
        <v>MANNA PRO - RIVERSIDE DC</v>
      </c>
      <c r="I46" s="1" t="str">
        <v>RIVERSIDE</v>
      </c>
      <c r="J46" s="1" t="str">
        <v>MO</v>
      </c>
      <c r="K46" s="1" t="str">
        <v>64150</v>
      </c>
      <c r="L46" s="1" t="str">
        <v>US</v>
      </c>
      <c r="M46" s="1" t="str">
        <v>TL</v>
      </c>
      <c r="N46" s="1" t="str">
        <v>CPG</v>
      </c>
      <c r="O46" s="2">
        <v>299</v>
      </c>
      <c r="P46" s="2">
        <v>24</v>
      </c>
      <c r="Q46" s="2">
        <v>3</v>
      </c>
      <c r="R46" s="2">
        <v>7</v>
      </c>
      <c r="S46" s="2">
        <v>1</v>
      </c>
      <c r="T46" s="2">
        <v>1</v>
      </c>
      <c r="U46" s="2">
        <v>1</v>
      </c>
      <c r="V46" s="2">
        <v>3</v>
      </c>
      <c r="W46" s="2">
        <v>3</v>
      </c>
      <c r="X46" s="2">
        <v>1</v>
      </c>
      <c r="Y46" s="1" t="str">
        <v>08:00 - 14:11</v>
      </c>
      <c r="Z46" s="1" t="str">
        <v>07:00 - 20:17</v>
      </c>
      <c r="AA46" s="3">
        <v>0.8571</v>
      </c>
      <c r="AB46" s="3">
        <v>0.1429</v>
      </c>
      <c r="AC46" s="1" t="str">
        <v>Live</v>
      </c>
      <c r="AD46" s="1" t="str">
        <v>Live</v>
      </c>
      <c r="AE46" s="4"/>
      <c r="AF46" s="4"/>
      <c r="AG46" s="1"/>
      <c r="AH46" s="1"/>
      <c r="AI46" s="1"/>
      <c r="AJ46" s="3"/>
      <c r="AK46" s="1"/>
    </row>
    <row r="47">
      <c r="A47" t="str">
        <v>&lt;&lt;define&gt;&gt;</v>
      </c>
      <c r="B47" s="1" t="str">
        <v>68138 to 75211 Dry</v>
      </c>
      <c r="C47" s="1" t="str">
        <v>OXBOW</v>
      </c>
      <c r="D47" s="1" t="str">
        <v>OMAHA</v>
      </c>
      <c r="E47" s="1" t="str">
        <v>NE</v>
      </c>
      <c r="F47" s="1" t="str">
        <v>68138</v>
      </c>
      <c r="G47" s="1" t="str">
        <v>US</v>
      </c>
      <c r="H47" s="1" t="str">
        <v>CENTRAL PET DALLAS</v>
      </c>
      <c r="I47" s="1" t="str">
        <v>DALLAS</v>
      </c>
      <c r="J47" s="1" t="str">
        <v>TX</v>
      </c>
      <c r="K47" s="1" t="str">
        <v>75211</v>
      </c>
      <c r="L47" s="1" t="str">
        <v>US</v>
      </c>
      <c r="M47" s="1" t="str">
        <v>TL</v>
      </c>
      <c r="N47" s="1" t="str">
        <v>CPG</v>
      </c>
      <c r="O47" s="2">
        <v>650</v>
      </c>
      <c r="P47" s="2">
        <v>24</v>
      </c>
      <c r="Q47" s="2">
        <v>8</v>
      </c>
      <c r="R47" s="2">
        <v>4</v>
      </c>
      <c r="S47" s="2">
        <v>2</v>
      </c>
      <c r="T47" s="2">
        <v>1</v>
      </c>
      <c r="U47" s="2">
        <v>5</v>
      </c>
      <c r="V47" s="2">
        <v>1</v>
      </c>
      <c r="W47" s="2">
        <v>1</v>
      </c>
      <c r="X47" s="2">
        <v>2</v>
      </c>
      <c r="Y47" s="1" t="str">
        <v>05:35 - 19:00</v>
      </c>
      <c r="Z47" s="1" t="str">
        <v>05:07 - 22:01</v>
      </c>
      <c r="AA47" s="3">
        <v>0.3333</v>
      </c>
      <c r="AB47" s="3">
        <v>0.6667</v>
      </c>
      <c r="AC47" s="1" t="str">
        <v>Live</v>
      </c>
      <c r="AD47" s="1" t="str">
        <v>Live</v>
      </c>
      <c r="AE47" s="4"/>
      <c r="AF47" s="4"/>
      <c r="AG47" s="1"/>
      <c r="AH47" s="1"/>
      <c r="AI47" s="1"/>
      <c r="AJ47" s="3"/>
      <c r="AK47" s="1"/>
    </row>
    <row r="48">
      <c r="A48" t="str">
        <v>&lt;&lt;define&gt;&gt;</v>
      </c>
      <c r="B48" s="1" t="str">
        <v>40033 to 64150 Dry</v>
      </c>
      <c r="C48" s="1" t="str">
        <v>AMERICAN WOOD FIBERS INC</v>
      </c>
      <c r="D48" s="1" t="str">
        <v>LEBANON</v>
      </c>
      <c r="E48" s="1" t="str">
        <v>KY</v>
      </c>
      <c r="F48" s="1" t="str">
        <v>40033</v>
      </c>
      <c r="G48" s="1" t="str">
        <v>US</v>
      </c>
      <c r="H48" s="1" t="str">
        <v>MANNA PRO - RIVERSIDE DC</v>
      </c>
      <c r="I48" s="1" t="str">
        <v>RIVERSIDE</v>
      </c>
      <c r="J48" s="1" t="str">
        <v>MO</v>
      </c>
      <c r="K48" s="1" t="str">
        <v>64150</v>
      </c>
      <c r="L48" s="1" t="str">
        <v>US</v>
      </c>
      <c r="M48" s="1" t="str">
        <v>TL</v>
      </c>
      <c r="N48" s="1" t="str">
        <v>CPG</v>
      </c>
      <c r="O48" s="2">
        <v>579</v>
      </c>
      <c r="P48" s="2">
        <v>22</v>
      </c>
      <c r="Q48" s="2">
        <v>11</v>
      </c>
      <c r="R48" s="2">
        <v>4</v>
      </c>
      <c r="S48" s="2">
        <v>4</v>
      </c>
      <c r="T48" s="2">
        <v>3</v>
      </c>
      <c r="U48" s="2">
        <v>4</v>
      </c>
      <c r="V48" s="2">
        <v>1</v>
      </c>
      <c r="W48" s="2">
        <v>2</v>
      </c>
      <c r="X48" s="2">
        <v>1</v>
      </c>
      <c r="Y48" s="1" t="str">
        <v>09:30 - 16:53</v>
      </c>
      <c r="Z48" s="1" t="str">
        <v>00:05 - 22:48</v>
      </c>
      <c r="AA48" s="3">
        <v>0.8</v>
      </c>
      <c r="AB48" s="3">
        <v>0.2</v>
      </c>
      <c r="AC48" s="1" t="str">
        <v>Live</v>
      </c>
      <c r="AD48" s="1" t="str">
        <v>Live</v>
      </c>
      <c r="AE48" s="6">
        <v>2.95</v>
      </c>
      <c r="AF48" s="4">
        <v>650</v>
      </c>
      <c r="AG48" s="1" t="str">
        <v>Live</v>
      </c>
      <c r="AH48" s="1" t="str">
        <v>Live</v>
      </c>
      <c r="AI48" s="1" t="str">
        <v>High</v>
      </c>
      <c r="AJ48" s="3">
        <v>1</v>
      </c>
      <c r="AK48" s="1"/>
    </row>
    <row r="49">
      <c r="A49" t="str">
        <v>&lt;&lt;define&gt;&gt;</v>
      </c>
      <c r="B49" s="1" t="str">
        <v>64503 to 45014 Dry</v>
      </c>
      <c r="C49" s="1" t="str">
        <v>RITEPACK</v>
      </c>
      <c r="D49" s="1" t="str">
        <v>Saint Joseph</v>
      </c>
      <c r="E49" s="1" t="str">
        <v>MO</v>
      </c>
      <c r="F49" s="1" t="str">
        <v>64503</v>
      </c>
      <c r="G49" s="1" t="str">
        <v>US</v>
      </c>
      <c r="H49" s="1" t="str">
        <v>MANNA PRO - LESAINT FAIRFIELD OH</v>
      </c>
      <c r="I49" s="1" t="str">
        <v>Fairfield</v>
      </c>
      <c r="J49" s="1" t="str">
        <v>OH</v>
      </c>
      <c r="K49" s="1" t="str">
        <v>45014</v>
      </c>
      <c r="L49" s="1" t="str">
        <v>US</v>
      </c>
      <c r="M49" s="1" t="str">
        <v>TL</v>
      </c>
      <c r="N49" s="1" t="str">
        <v>CPG</v>
      </c>
      <c r="O49" s="2">
        <v>601</v>
      </c>
      <c r="P49" s="2">
        <v>22</v>
      </c>
      <c r="Q49" s="2">
        <v>8</v>
      </c>
      <c r="R49" s="2">
        <v>8</v>
      </c>
      <c r="S49" s="2">
        <v>2</v>
      </c>
      <c r="T49" s="2">
        <v>2</v>
      </c>
      <c r="U49" s="2">
        <v>4</v>
      </c>
      <c r="V49" s="2">
        <v>4</v>
      </c>
      <c r="W49" s="2">
        <v>2</v>
      </c>
      <c r="X49" s="2">
        <v>2</v>
      </c>
      <c r="Y49" s="1" t="str">
        <v>07:03 - 14:11</v>
      </c>
      <c r="Z49" s="1" t="str">
        <v>02:19 - 23:16</v>
      </c>
      <c r="AA49" s="3">
        <v>0.7</v>
      </c>
      <c r="AB49" s="3">
        <v>0.3</v>
      </c>
      <c r="AC49" s="1" t="str">
        <v>Live</v>
      </c>
      <c r="AD49" s="1" t="str">
        <v>Live</v>
      </c>
      <c r="AE49" s="4"/>
      <c r="AF49" s="4"/>
      <c r="AG49" s="1"/>
      <c r="AH49" s="1"/>
      <c r="AI49" s="1"/>
      <c r="AJ49" s="3"/>
      <c r="AK49" s="1"/>
    </row>
    <row r="50">
      <c r="A50" t="str">
        <v>&lt;&lt;define&gt;&gt;</v>
      </c>
      <c r="B50" s="1" t="str">
        <v>44618 to 43830 Dry</v>
      </c>
      <c r="C50" s="1" t="str">
        <v>MANNA PRO - MARS DALTON OH</v>
      </c>
      <c r="D50" s="1" t="str">
        <v>DALTON</v>
      </c>
      <c r="E50" s="1" t="str">
        <v>OH</v>
      </c>
      <c r="F50" s="1" t="str">
        <v>44618</v>
      </c>
      <c r="G50" s="1" t="str">
        <v>US</v>
      </c>
      <c r="H50" s="1" t="str">
        <v>MANNA PRO - NASHPORT OH</v>
      </c>
      <c r="I50" s="1" t="str">
        <v>NASHPORT</v>
      </c>
      <c r="J50" s="1" t="str">
        <v>OH</v>
      </c>
      <c r="K50" s="1" t="str">
        <v>43830</v>
      </c>
      <c r="L50" s="1" t="str">
        <v>US</v>
      </c>
      <c r="M50" s="1" t="str">
        <v>TL</v>
      </c>
      <c r="N50" s="1" t="str">
        <v>CPG</v>
      </c>
      <c r="O50" s="2">
        <v>74</v>
      </c>
      <c r="P50" s="2">
        <v>21</v>
      </c>
      <c r="Q50" s="2">
        <v>4</v>
      </c>
      <c r="R50" s="2">
        <v>6</v>
      </c>
      <c r="S50" s="2">
        <v>1</v>
      </c>
      <c r="T50" s="2">
        <v>2</v>
      </c>
      <c r="U50" s="2">
        <v>1</v>
      </c>
      <c r="V50" s="2">
        <v>2</v>
      </c>
      <c r="W50" s="2">
        <v>1</v>
      </c>
      <c r="X50" s="2">
        <v>3</v>
      </c>
      <c r="Y50" s="1" t="str">
        <v>07:53 - 17:20</v>
      </c>
      <c r="Z50" s="1" t="str">
        <v>09:55 - 16:33</v>
      </c>
      <c r="AA50" s="3">
        <v>1</v>
      </c>
      <c r="AB50" s="3">
        <v>0</v>
      </c>
      <c r="AC50" s="1" t="str">
        <v>Live</v>
      </c>
      <c r="AD50" s="1" t="str">
        <v>Live</v>
      </c>
      <c r="AE50" s="4"/>
      <c r="AF50" s="4"/>
      <c r="AG50" s="1"/>
      <c r="AH50" s="1"/>
      <c r="AI50" s="1"/>
      <c r="AJ50" s="3"/>
      <c r="AK50" s="1"/>
    </row>
    <row r="51" ht="21" customHeight="1">
      <c r="A51" t="str">
        <v>&lt;&lt;define&gt;&gt;</v>
      </c>
      <c r="B51" s="1" t="str">
        <v>49228 to 64150 Dry</v>
      </c>
      <c r="C51" s="1" t="str">
        <v>MANNA PRO - UCKELE BLISSFIELD MI</v>
      </c>
      <c r="D51" s="1" t="str">
        <v>BLISSFIELD</v>
      </c>
      <c r="E51" s="1" t="str">
        <v>MI</v>
      </c>
      <c r="F51" s="1" t="str">
        <v>49228</v>
      </c>
      <c r="G51" s="1" t="str">
        <v>US</v>
      </c>
      <c r="H51" s="1" t="str">
        <v>MANNA PRO - CHAOYI</v>
      </c>
      <c r="I51" s="1" t="str">
        <v>RIVERSIDE</v>
      </c>
      <c r="J51" s="1" t="str">
        <v>MO</v>
      </c>
      <c r="K51" s="1" t="str">
        <v>64150</v>
      </c>
      <c r="L51" s="1" t="str">
        <v>US</v>
      </c>
      <c r="M51" s="1" t="str">
        <v>TL</v>
      </c>
      <c r="N51" s="1" t="str">
        <v>CPG</v>
      </c>
      <c r="O51" s="2">
        <v>684</v>
      </c>
      <c r="P51" s="2">
        <v>21</v>
      </c>
      <c r="Q51" s="2">
        <v>8</v>
      </c>
      <c r="R51" s="2">
        <v>4</v>
      </c>
      <c r="S51" s="2">
        <v>3</v>
      </c>
      <c r="T51" s="2">
        <v>1</v>
      </c>
      <c r="U51" s="2">
        <v>4</v>
      </c>
      <c r="V51" s="2">
        <v>2</v>
      </c>
      <c r="W51" s="2">
        <v>1</v>
      </c>
      <c r="X51" s="2">
        <v>1</v>
      </c>
      <c r="Y51" s="1" t="str">
        <v>08:03 - 16:30</v>
      </c>
      <c r="Z51" s="1" t="str">
        <v>06:00 - 20:51</v>
      </c>
      <c r="AA51" s="3">
        <v>0.8421</v>
      </c>
      <c r="AB51" s="3">
        <v>0.1579</v>
      </c>
      <c r="AC51" s="1" t="str">
        <v>Live</v>
      </c>
      <c r="AD51" s="1" t="str">
        <v>Live</v>
      </c>
      <c r="AE51" s="6">
        <v>1.86</v>
      </c>
      <c r="AF51" s="4"/>
      <c r="AG51" s="1"/>
      <c r="AH51" s="1"/>
      <c r="AI51" s="1"/>
      <c r="AJ51" s="3"/>
      <c r="AK51" s="1"/>
    </row>
    <row r="52">
      <c r="A52" t="str">
        <v>&lt;&lt;define&gt;&gt;</v>
      </c>
      <c r="B52" s="1" t="str">
        <v>64150 to 93618 Dry</v>
      </c>
      <c r="C52" s="1" t="str">
        <v>MANNA PRO - RIVERSIDE DC</v>
      </c>
      <c r="D52" s="1" t="str">
        <v>RIVERSIDE</v>
      </c>
      <c r="E52" s="1" t="str">
        <v>MO</v>
      </c>
      <c r="F52" s="1" t="str">
        <v>64150</v>
      </c>
      <c r="G52" s="1" t="str">
        <v>US</v>
      </c>
      <c r="H52" s="1" t="str">
        <v>AHI-WEST DINUBA CA</v>
      </c>
      <c r="I52" s="1" t="str">
        <v>DINUBA</v>
      </c>
      <c r="J52" s="1" t="str">
        <v>CA</v>
      </c>
      <c r="K52" s="1" t="str">
        <v>93618</v>
      </c>
      <c r="L52" s="1" t="str">
        <v>US</v>
      </c>
      <c r="M52" s="1" t="str">
        <v>TL</v>
      </c>
      <c r="N52" s="1" t="str">
        <v>CPG</v>
      </c>
      <c r="O52" s="2">
        <v>1668</v>
      </c>
      <c r="P52" s="2">
        <v>21</v>
      </c>
      <c r="Q52" s="2">
        <v>4</v>
      </c>
      <c r="R52" s="2">
        <v>9</v>
      </c>
      <c r="S52" s="2">
        <v>2</v>
      </c>
      <c r="T52" s="2">
        <v>1</v>
      </c>
      <c r="U52" s="2">
        <v>1</v>
      </c>
      <c r="V52" s="2">
        <v>1</v>
      </c>
      <c r="W52" s="2">
        <v>2</v>
      </c>
      <c r="X52" s="2">
        <v>6</v>
      </c>
      <c r="Y52" s="1" t="str">
        <v>03:57 - 17:02</v>
      </c>
      <c r="Z52" s="1" t="str">
        <v>01:00 - 13:30</v>
      </c>
      <c r="AA52" s="3">
        <v>0.7368</v>
      </c>
      <c r="AB52" s="3">
        <v>0.2632</v>
      </c>
      <c r="AC52" s="1" t="str">
        <v>Live</v>
      </c>
      <c r="AD52" s="1" t="str">
        <v>Live</v>
      </c>
      <c r="AE52" s="4"/>
      <c r="AF52" s="4"/>
      <c r="AG52" s="1"/>
      <c r="AH52" s="1"/>
      <c r="AI52" s="1"/>
      <c r="AJ52" s="3"/>
      <c r="AK52" s="1"/>
    </row>
    <row r="53" ht="21" customHeight="1">
      <c r="A53" t="str">
        <v>&lt;&lt;define&gt;&gt;</v>
      </c>
      <c r="B53" s="1" t="str">
        <v>64503 to 29334 Dry</v>
      </c>
      <c r="C53" s="1" t="str">
        <v>MANNA PRO - RITE PACK ST JOSEPH</v>
      </c>
      <c r="D53" s="1" t="str">
        <v>Saint Joseph</v>
      </c>
      <c r="E53" s="1" t="str">
        <v>MO</v>
      </c>
      <c r="F53" s="1" t="str">
        <v>64503</v>
      </c>
      <c r="G53" s="1" t="str">
        <v>US</v>
      </c>
      <c r="H53" s="1" t="str">
        <v>MANNA PRO - TAGG DUNCAN</v>
      </c>
      <c r="I53" s="1" t="str">
        <v>DUNCAN</v>
      </c>
      <c r="J53" s="1" t="str">
        <v>SC</v>
      </c>
      <c r="K53" s="1" t="str">
        <v>29334</v>
      </c>
      <c r="L53" s="1" t="str">
        <v>US</v>
      </c>
      <c r="M53" s="1" t="str">
        <v>TL</v>
      </c>
      <c r="N53" s="1" t="str">
        <v>CPG</v>
      </c>
      <c r="O53" s="2">
        <v>935</v>
      </c>
      <c r="P53" s="2">
        <v>21</v>
      </c>
      <c r="Q53" s="2">
        <v>7</v>
      </c>
      <c r="R53" s="2">
        <v>7</v>
      </c>
      <c r="S53" s="2">
        <v>1</v>
      </c>
      <c r="T53" s="2">
        <v>3</v>
      </c>
      <c r="U53" s="2">
        <v>3</v>
      </c>
      <c r="V53" s="2">
        <v>4</v>
      </c>
      <c r="W53" s="2">
        <v>2</v>
      </c>
      <c r="X53" s="2">
        <v>1</v>
      </c>
      <c r="Y53" s="1" t="str">
        <v>08:45 - 14:00</v>
      </c>
      <c r="Z53" s="1" t="str">
        <v>00:17 - 15:06</v>
      </c>
      <c r="AA53" s="3">
        <v>0.8333</v>
      </c>
      <c r="AB53" s="3">
        <v>0.1667</v>
      </c>
      <c r="AC53" s="1" t="str">
        <v>Live</v>
      </c>
      <c r="AD53" s="1" t="str">
        <v>Live</v>
      </c>
      <c r="AE53" s="4"/>
      <c r="AF53" s="4"/>
      <c r="AG53" s="1"/>
      <c r="AH53" s="1"/>
      <c r="AI53" s="1"/>
      <c r="AJ53" s="3"/>
      <c r="AK53" s="1"/>
    </row>
    <row r="54">
      <c r="A54" t="str">
        <v>&lt;&lt;define&gt;&gt;</v>
      </c>
      <c r="B54" s="1" t="str">
        <v>64150 to 97321 Dry</v>
      </c>
      <c r="C54" s="1" t="str">
        <v>MANNA PRO - RIVERSIDE DC</v>
      </c>
      <c r="D54" s="1" t="str">
        <v>RIVERSIDE</v>
      </c>
      <c r="E54" s="1" t="str">
        <v>MO</v>
      </c>
      <c r="F54" s="1" t="str">
        <v>64150</v>
      </c>
      <c r="G54" s="1" t="str">
        <v>US</v>
      </c>
      <c r="H54" s="1" t="str">
        <v>VSI-ALBANY</v>
      </c>
      <c r="I54" s="1" t="str">
        <v>ALBANY</v>
      </c>
      <c r="J54" s="1" t="str">
        <v>OR</v>
      </c>
      <c r="K54" s="1" t="str">
        <v>97321</v>
      </c>
      <c r="L54" s="1" t="str">
        <v>US</v>
      </c>
      <c r="M54" s="1" t="str">
        <v>TL</v>
      </c>
      <c r="N54" s="1" t="str">
        <v>CPG</v>
      </c>
      <c r="O54" s="2">
        <v>1813</v>
      </c>
      <c r="P54" s="2">
        <v>20</v>
      </c>
      <c r="Q54" s="2">
        <v>4</v>
      </c>
      <c r="R54" s="2">
        <v>8</v>
      </c>
      <c r="S54" s="2">
        <v>2</v>
      </c>
      <c r="T54" s="2">
        <v>1</v>
      </c>
      <c r="U54" s="2">
        <v>1</v>
      </c>
      <c r="V54" s="2">
        <v>1</v>
      </c>
      <c r="W54" s="2">
        <v>1</v>
      </c>
      <c r="X54" s="2">
        <v>6</v>
      </c>
      <c r="Y54" s="1" t="str">
        <v>07:08 - 17:35</v>
      </c>
      <c r="Z54" s="1" t="str">
        <v>01:00 - 14:06</v>
      </c>
      <c r="AA54" s="3">
        <v>0.2222</v>
      </c>
      <c r="AB54" s="3">
        <v>0.7778</v>
      </c>
      <c r="AC54" s="1" t="str">
        <v>Live</v>
      </c>
      <c r="AD54" s="1" t="str">
        <v>Live</v>
      </c>
      <c r="AE54" s="4"/>
      <c r="AF54" s="4"/>
      <c r="AG54" s="1"/>
      <c r="AH54" s="1"/>
      <c r="AI54" s="1"/>
      <c r="AJ54" s="3"/>
      <c r="AK54" s="1"/>
    </row>
    <row r="55">
      <c r="A55" t="str">
        <v>&lt;&lt;define&gt;&gt;</v>
      </c>
      <c r="B55" s="1" t="str">
        <v>68138 to 45377 Dry</v>
      </c>
      <c r="C55" s="1" t="str">
        <v>OXBOW</v>
      </c>
      <c r="D55" s="1" t="str">
        <v>OMAHA</v>
      </c>
      <c r="E55" s="1" t="str">
        <v>NE</v>
      </c>
      <c r="F55" s="1" t="str">
        <v>68138</v>
      </c>
      <c r="G55" s="1" t="str">
        <v>US</v>
      </c>
      <c r="H55" s="1" t="str">
        <v>CENTRAL PET VANDALIA</v>
      </c>
      <c r="I55" s="1" t="str">
        <v>VANDALIA</v>
      </c>
      <c r="J55" s="1" t="str">
        <v>OH</v>
      </c>
      <c r="K55" s="1" t="str">
        <v>45377</v>
      </c>
      <c r="L55" s="1" t="str">
        <v>US</v>
      </c>
      <c r="M55" s="1" t="str">
        <v>TL</v>
      </c>
      <c r="N55" s="1" t="str">
        <v>CPG</v>
      </c>
      <c r="O55" s="2">
        <v>705</v>
      </c>
      <c r="P55" s="2">
        <v>20</v>
      </c>
      <c r="Q55" s="2">
        <v>4</v>
      </c>
      <c r="R55" s="2">
        <v>4</v>
      </c>
      <c r="S55" s="2">
        <v>1</v>
      </c>
      <c r="T55" s="2">
        <v>2</v>
      </c>
      <c r="U55" s="2">
        <v>1</v>
      </c>
      <c r="V55" s="2">
        <v>2</v>
      </c>
      <c r="W55" s="2">
        <v>1</v>
      </c>
      <c r="X55" s="2">
        <v>1</v>
      </c>
      <c r="Y55" s="1" t="str">
        <v>03:00 - 16:01</v>
      </c>
      <c r="Z55" s="1" t="str">
        <v>04:10 - 13:40</v>
      </c>
      <c r="AA55" s="3">
        <v>0.7222</v>
      </c>
      <c r="AB55" s="3">
        <v>0.2778</v>
      </c>
      <c r="AC55" s="1" t="str">
        <v>Live</v>
      </c>
      <c r="AD55" s="1" t="str">
        <v>Live</v>
      </c>
      <c r="AE55" s="4"/>
      <c r="AF55" s="4"/>
      <c r="AG55" s="1"/>
      <c r="AH55" s="1"/>
      <c r="AI55" s="1"/>
      <c r="AJ55" s="3"/>
      <c r="AK55" s="1"/>
    </row>
    <row r="56">
      <c r="A56" t="str">
        <v>&lt;&lt;define&gt;&gt;</v>
      </c>
      <c r="B56" s="1" t="str">
        <v>68138 to 18067 Dry</v>
      </c>
      <c r="C56" s="1" t="str">
        <v>OXBOW</v>
      </c>
      <c r="D56" s="1" t="str">
        <v>OMAHA</v>
      </c>
      <c r="E56" s="1" t="str">
        <v>NE</v>
      </c>
      <c r="F56" s="1" t="str">
        <v>68138</v>
      </c>
      <c r="G56" s="1" t="str">
        <v>US</v>
      </c>
      <c r="H56" s="1" t="str">
        <v>PSP Distribution LLC</v>
      </c>
      <c r="I56" s="1" t="str">
        <v>NORTHAMPTON</v>
      </c>
      <c r="J56" s="1" t="str">
        <v>PA</v>
      </c>
      <c r="K56" s="1" t="str">
        <v>18067</v>
      </c>
      <c r="L56" s="1" t="str">
        <v>US</v>
      </c>
      <c r="M56" s="1" t="str">
        <v>TL</v>
      </c>
      <c r="N56" s="1" t="str">
        <v>CPG</v>
      </c>
      <c r="O56" s="2">
        <v>1172</v>
      </c>
      <c r="P56" s="2">
        <v>19</v>
      </c>
      <c r="Q56" s="2">
        <v>5</v>
      </c>
      <c r="R56" s="2">
        <v>4</v>
      </c>
      <c r="S56" s="2">
        <v>1</v>
      </c>
      <c r="T56" s="2">
        <v>2</v>
      </c>
      <c r="U56" s="2">
        <v>2</v>
      </c>
      <c r="V56" s="2">
        <v>2</v>
      </c>
      <c r="W56" s="2">
        <v>1</v>
      </c>
      <c r="X56" s="2">
        <v>1</v>
      </c>
      <c r="Y56" s="1" t="str">
        <v>07:00 - 15:21</v>
      </c>
      <c r="Z56" s="1" t="str">
        <v>00:52 - 20:01</v>
      </c>
      <c r="AA56" s="3">
        <v>0.3529</v>
      </c>
      <c r="AB56" s="3">
        <v>0.6471</v>
      </c>
      <c r="AC56" s="1" t="str">
        <v>Live</v>
      </c>
      <c r="AD56" s="1" t="str">
        <v>Live</v>
      </c>
      <c r="AE56" s="6">
        <v>2.68</v>
      </c>
      <c r="AF56" s="4"/>
      <c r="AG56" s="1"/>
      <c r="AH56" s="1"/>
      <c r="AI56" s="1"/>
      <c r="AJ56" s="3"/>
      <c r="AK56" s="1"/>
    </row>
    <row r="57">
      <c r="A57" t="str">
        <v>&lt;&lt;define&gt;&gt;</v>
      </c>
      <c r="B57" s="1" t="str">
        <v>68138 to 95826 Dry</v>
      </c>
      <c r="C57" s="1" t="str">
        <v>OXBOW</v>
      </c>
      <c r="D57" s="1" t="str">
        <v>OMAHA</v>
      </c>
      <c r="E57" s="1" t="str">
        <v>NE</v>
      </c>
      <c r="F57" s="1" t="str">
        <v>68138</v>
      </c>
      <c r="G57" s="1" t="str">
        <v>US</v>
      </c>
      <c r="H57" s="1" t="str">
        <v>CENTRAL PET SACRAMENTO</v>
      </c>
      <c r="I57" s="1" t="str">
        <v>SACRAMENTO</v>
      </c>
      <c r="J57" s="1" t="str">
        <v>CA</v>
      </c>
      <c r="K57" s="1" t="str">
        <v>95826</v>
      </c>
      <c r="L57" s="1" t="str">
        <v>US</v>
      </c>
      <c r="M57" s="1" t="str">
        <v>TL</v>
      </c>
      <c r="N57" s="1" t="str">
        <v>CPG</v>
      </c>
      <c r="O57" s="2">
        <v>1561</v>
      </c>
      <c r="P57" s="2">
        <v>19</v>
      </c>
      <c r="Q57" s="2">
        <v>6</v>
      </c>
      <c r="R57" s="2">
        <v>3</v>
      </c>
      <c r="S57" s="2">
        <v>2</v>
      </c>
      <c r="T57" s="2">
        <v>1</v>
      </c>
      <c r="U57" s="2">
        <v>3</v>
      </c>
      <c r="V57" s="2">
        <v>1</v>
      </c>
      <c r="W57" s="2">
        <v>1</v>
      </c>
      <c r="X57" s="2">
        <v>1</v>
      </c>
      <c r="Y57" s="1" t="str">
        <v>08:40 - 19:00</v>
      </c>
      <c r="Z57" s="1" t="str">
        <v>04:15 - 23:25</v>
      </c>
      <c r="AA57" s="3">
        <v>0.2353</v>
      </c>
      <c r="AB57" s="3">
        <v>0.7647</v>
      </c>
      <c r="AC57" s="1" t="str">
        <v>Live</v>
      </c>
      <c r="AD57" s="1" t="str">
        <v>Live</v>
      </c>
      <c r="AE57" s="4"/>
      <c r="AF57" s="4"/>
      <c r="AG57" s="1"/>
      <c r="AH57" s="1"/>
      <c r="AI57" s="1"/>
      <c r="AJ57" s="3"/>
      <c r="AK57" s="1"/>
    </row>
    <row r="58">
      <c r="A58" t="str">
        <v>&lt;&lt;define&gt;&gt;</v>
      </c>
      <c r="B58" s="1" t="str">
        <v>68138 to 97230 Dry</v>
      </c>
      <c r="C58" s="1" t="str">
        <v>OXBOW</v>
      </c>
      <c r="D58" s="1" t="str">
        <v>OMAHA</v>
      </c>
      <c r="E58" s="1" t="str">
        <v>NE</v>
      </c>
      <c r="F58" s="1" t="str">
        <v>68138</v>
      </c>
      <c r="G58" s="1" t="str">
        <v>US</v>
      </c>
      <c r="H58" s="1" t="str">
        <v>Phillips Pet Food &amp; Supplies</v>
      </c>
      <c r="I58" s="1" t="str">
        <v>Portland</v>
      </c>
      <c r="J58" s="1" t="str">
        <v>OR</v>
      </c>
      <c r="K58" s="1" t="str">
        <v>97230</v>
      </c>
      <c r="L58" s="1" t="str">
        <v>US</v>
      </c>
      <c r="M58" s="1" t="str">
        <v>TL</v>
      </c>
      <c r="N58" s="1" t="str">
        <v>CPG</v>
      </c>
      <c r="O58" s="2">
        <v>1629</v>
      </c>
      <c r="P58" s="2">
        <v>19</v>
      </c>
      <c r="Q58" s="2">
        <v>3</v>
      </c>
      <c r="R58" s="2">
        <v>4</v>
      </c>
      <c r="S58" s="2">
        <v>1</v>
      </c>
      <c r="T58" s="2">
        <v>1</v>
      </c>
      <c r="U58" s="2">
        <v>1</v>
      </c>
      <c r="V58" s="2">
        <v>2</v>
      </c>
      <c r="W58" s="2">
        <v>1</v>
      </c>
      <c r="X58" s="2">
        <v>1</v>
      </c>
      <c r="Y58" s="1" t="str">
        <v>05:00 - 19:00</v>
      </c>
      <c r="Z58" s="1" t="str">
        <v>05:50 - 12:30</v>
      </c>
      <c r="AA58" s="3">
        <v>0.6471</v>
      </c>
      <c r="AB58" s="3">
        <v>0.3529</v>
      </c>
      <c r="AC58" s="1" t="str">
        <v>Live</v>
      </c>
      <c r="AD58" s="1" t="str">
        <v>Live</v>
      </c>
      <c r="AE58" s="4"/>
      <c r="AF58" s="4"/>
      <c r="AG58" s="1"/>
      <c r="AH58" s="1"/>
      <c r="AI58" s="1"/>
      <c r="AJ58" s="3"/>
      <c r="AK58" s="1"/>
    </row>
    <row r="59">
      <c r="A59" t="str">
        <v>&lt;&lt;define&gt;&gt;</v>
      </c>
      <c r="B59" s="1" t="str">
        <v>30079 to 75211 Dry</v>
      </c>
      <c r="C59" s="1" t="str">
        <v>Davis Manufacturing &amp; Packaging</v>
      </c>
      <c r="D59" s="1" t="str">
        <v>Scottdale</v>
      </c>
      <c r="E59" s="1" t="str">
        <v>GA</v>
      </c>
      <c r="F59" s="1" t="str">
        <v>30079</v>
      </c>
      <c r="G59" s="1" t="str">
        <v>US</v>
      </c>
      <c r="H59" s="1" t="str">
        <v>MANNA PRO - DALLAS TX</v>
      </c>
      <c r="I59" s="1" t="str">
        <v>DALLAS</v>
      </c>
      <c r="J59" s="1" t="str">
        <v>TX</v>
      </c>
      <c r="K59" s="1" t="str">
        <v>75211</v>
      </c>
      <c r="L59" s="1" t="str">
        <v>US</v>
      </c>
      <c r="M59" s="1" t="str">
        <v>TL</v>
      </c>
      <c r="N59" s="1" t="str">
        <v>CPG</v>
      </c>
      <c r="O59" s="2">
        <v>802</v>
      </c>
      <c r="P59" s="2">
        <v>18</v>
      </c>
      <c r="Q59" s="2">
        <v>4</v>
      </c>
      <c r="R59" s="2">
        <v>5</v>
      </c>
      <c r="S59" s="2">
        <v>1</v>
      </c>
      <c r="T59" s="2">
        <v>1</v>
      </c>
      <c r="U59" s="2">
        <v>2</v>
      </c>
      <c r="V59" s="2">
        <v>2</v>
      </c>
      <c r="W59" s="2">
        <v>2</v>
      </c>
      <c r="X59" s="2">
        <v>1</v>
      </c>
      <c r="Y59" s="1" t="str">
        <v>04:18 - 15:38</v>
      </c>
      <c r="Z59" s="1" t="str">
        <v>03:43 - 21:48</v>
      </c>
      <c r="AA59" s="3">
        <v>0.625</v>
      </c>
      <c r="AB59" s="3">
        <v>0.375</v>
      </c>
      <c r="AC59" s="1" t="str">
        <v>Live</v>
      </c>
      <c r="AD59" s="1" t="str">
        <v>Live</v>
      </c>
      <c r="AE59" s="6">
        <v>1.2</v>
      </c>
      <c r="AF59" s="4"/>
      <c r="AG59" s="1"/>
      <c r="AH59" s="1"/>
      <c r="AI59" s="1"/>
      <c r="AJ59" s="3"/>
      <c r="AK59" s="1"/>
    </row>
    <row r="60">
      <c r="A60" t="str">
        <v>&lt;&lt;define&gt;&gt;</v>
      </c>
      <c r="B60" s="1" t="str">
        <v>64150 to 46140 Dry</v>
      </c>
      <c r="C60" s="1" t="str">
        <v>MANNA PRO - RIVERSIDE DC</v>
      </c>
      <c r="D60" s="1" t="str">
        <v>RIVERSIDE</v>
      </c>
      <c r="E60" s="1" t="str">
        <v>MO</v>
      </c>
      <c r="F60" s="1" t="str">
        <v>64150</v>
      </c>
      <c r="G60" s="1" t="str">
        <v>US</v>
      </c>
      <c r="H60" s="1" t="str">
        <v>AMAZON-MQJ1-GREENFIELD</v>
      </c>
      <c r="I60" s="1" t="str">
        <v>GREENFIELD</v>
      </c>
      <c r="J60" s="1" t="str">
        <v>IN</v>
      </c>
      <c r="K60" s="1" t="str">
        <v>46140</v>
      </c>
      <c r="L60" s="1" t="str">
        <v>US</v>
      </c>
      <c r="M60" s="1" t="str">
        <v>TL</v>
      </c>
      <c r="N60" s="1" t="str">
        <v>CPG</v>
      </c>
      <c r="O60" s="2">
        <v>508</v>
      </c>
      <c r="P60" s="2">
        <v>18</v>
      </c>
      <c r="Q60" s="2">
        <v>3</v>
      </c>
      <c r="R60" s="2">
        <v>7</v>
      </c>
      <c r="S60" s="2">
        <v>1</v>
      </c>
      <c r="T60" s="2">
        <v>1</v>
      </c>
      <c r="U60" s="2">
        <v>1</v>
      </c>
      <c r="V60" s="2">
        <v>1</v>
      </c>
      <c r="W60" s="2">
        <v>1</v>
      </c>
      <c r="X60" s="2">
        <v>5</v>
      </c>
      <c r="Y60" s="1" t="str">
        <v>06:50 - 19:00</v>
      </c>
      <c r="Z60" s="1" t="str">
        <v>02:08 - 20:00</v>
      </c>
      <c r="AA60" s="3">
        <v>0.5625</v>
      </c>
      <c r="AB60" s="3">
        <v>0.4375</v>
      </c>
      <c r="AC60" s="1" t="str">
        <v>Live</v>
      </c>
      <c r="AD60" s="1" t="str">
        <v>Live</v>
      </c>
      <c r="AE60" s="6">
        <v>1.54</v>
      </c>
      <c r="AF60" s="4"/>
      <c r="AG60" s="1"/>
      <c r="AH60" s="1"/>
      <c r="AI60" s="1"/>
      <c r="AJ60" s="3"/>
      <c r="AK60" s="1"/>
    </row>
    <row r="61" ht="21" customHeight="1">
      <c r="A61" t="str">
        <v>&lt;&lt;define&gt;&gt;</v>
      </c>
      <c r="B61" s="1" t="str">
        <v>66434 to 64150 Dry</v>
      </c>
      <c r="C61" s="1" t="str">
        <v>MANNA PRO - CROSSWIND HAWTH KS</v>
      </c>
      <c r="D61" s="1" t="str">
        <v>HIAWATHA</v>
      </c>
      <c r="E61" s="1" t="str">
        <v>KS</v>
      </c>
      <c r="F61" s="1" t="str">
        <v>66434</v>
      </c>
      <c r="G61" s="1" t="str">
        <v>US</v>
      </c>
      <c r="H61" s="1" t="str">
        <v>MANNA PRO - RIVERSIDE DC</v>
      </c>
      <c r="I61" s="1" t="str">
        <v>RIVERSIDE</v>
      </c>
      <c r="J61" s="1" t="str">
        <v>MO</v>
      </c>
      <c r="K61" s="1" t="str">
        <v>64150</v>
      </c>
      <c r="L61" s="1" t="str">
        <v>US</v>
      </c>
      <c r="M61" s="1" t="str">
        <v>TL</v>
      </c>
      <c r="N61" s="1" t="str">
        <v>CPG</v>
      </c>
      <c r="O61" s="2">
        <v>82</v>
      </c>
      <c r="P61" s="2">
        <v>18</v>
      </c>
      <c r="Q61" s="2">
        <v>4</v>
      </c>
      <c r="R61" s="2">
        <v>6</v>
      </c>
      <c r="S61" s="2">
        <v>2</v>
      </c>
      <c r="T61" s="2">
        <v>1</v>
      </c>
      <c r="U61" s="2">
        <v>1</v>
      </c>
      <c r="V61" s="2">
        <v>3</v>
      </c>
      <c r="W61" s="2">
        <v>1</v>
      </c>
      <c r="X61" s="2">
        <v>2</v>
      </c>
      <c r="Y61" s="1" t="str">
        <v>09:00 - 16:17</v>
      </c>
      <c r="Z61" s="1" t="str">
        <v>04:56 - 17:30</v>
      </c>
      <c r="AA61" s="3">
        <v>0.875</v>
      </c>
      <c r="AB61" s="3">
        <v>0.125</v>
      </c>
      <c r="AC61" s="1" t="str">
        <v>Live</v>
      </c>
      <c r="AD61" s="1" t="str">
        <v>Live</v>
      </c>
      <c r="AE61" s="4"/>
      <c r="AF61" s="4"/>
      <c r="AG61" s="1"/>
      <c r="AH61" s="1"/>
      <c r="AI61" s="1"/>
      <c r="AJ61" s="3"/>
      <c r="AK61" s="1"/>
    </row>
    <row r="62">
      <c r="A62" t="str">
        <v>&lt;&lt;define&gt;&gt;</v>
      </c>
      <c r="B62" s="1" t="str">
        <v>68138 to 18045 Dry</v>
      </c>
      <c r="C62" s="1" t="str">
        <v>OXBOW</v>
      </c>
      <c r="D62" s="1" t="str">
        <v>OMAHA</v>
      </c>
      <c r="E62" s="1" t="str">
        <v>NE</v>
      </c>
      <c r="F62" s="1" t="str">
        <v>68138</v>
      </c>
      <c r="G62" s="1" t="str">
        <v>US</v>
      </c>
      <c r="H62" s="1" t="str">
        <v>PHILLIPS FEED SERVICE</v>
      </c>
      <c r="I62" s="1" t="str">
        <v>Easton</v>
      </c>
      <c r="J62" s="1" t="str">
        <v>PA</v>
      </c>
      <c r="K62" s="1" t="str">
        <v>18045</v>
      </c>
      <c r="L62" s="1" t="str">
        <v>US</v>
      </c>
      <c r="M62" s="1" t="str">
        <v>TL</v>
      </c>
      <c r="N62" s="1" t="str">
        <v>CPG</v>
      </c>
      <c r="O62" s="2">
        <v>1188</v>
      </c>
      <c r="P62" s="2">
        <v>18</v>
      </c>
      <c r="Q62" s="2">
        <v>3</v>
      </c>
      <c r="R62" s="2">
        <v>5</v>
      </c>
      <c r="S62" s="2">
        <v>1</v>
      </c>
      <c r="T62" s="2">
        <v>1</v>
      </c>
      <c r="U62" s="2">
        <v>1</v>
      </c>
      <c r="V62" s="2">
        <v>1</v>
      </c>
      <c r="W62" s="2">
        <v>1</v>
      </c>
      <c r="X62" s="2">
        <v>3</v>
      </c>
      <c r="Y62" s="1" t="str">
        <v>05:44 - 19:00</v>
      </c>
      <c r="Z62" s="1" t="str">
        <v>02:13 - 11:48</v>
      </c>
      <c r="AA62" s="3">
        <v>0.5</v>
      </c>
      <c r="AB62" s="3">
        <v>0.5</v>
      </c>
      <c r="AC62" s="1" t="str">
        <v>Live</v>
      </c>
      <c r="AD62" s="1" t="str">
        <v>Live</v>
      </c>
      <c r="AE62" s="6">
        <v>2.68</v>
      </c>
      <c r="AF62" s="4"/>
      <c r="AG62" s="1"/>
      <c r="AH62" s="1"/>
      <c r="AI62" s="1"/>
      <c r="AJ62" s="3"/>
      <c r="AK62" s="1"/>
    </row>
    <row r="63">
      <c r="A63" t="str">
        <v>&lt;&lt;define&gt;&gt;</v>
      </c>
      <c r="B63" s="1" t="str">
        <v>68138 to 29115 Dry</v>
      </c>
      <c r="C63" s="1" t="str">
        <v>OXBOW</v>
      </c>
      <c r="D63" s="1" t="str">
        <v>OMAHA</v>
      </c>
      <c r="E63" s="1" t="str">
        <v>NE</v>
      </c>
      <c r="F63" s="1" t="str">
        <v>68138</v>
      </c>
      <c r="G63" s="1" t="str">
        <v>US</v>
      </c>
      <c r="H63" s="1" t="str">
        <v>PSP DISTRIBUTION, LLC</v>
      </c>
      <c r="I63" s="1" t="str">
        <v>ORANGEBURG</v>
      </c>
      <c r="J63" s="1" t="str">
        <v>SC</v>
      </c>
      <c r="K63" s="1" t="str">
        <v>29115</v>
      </c>
      <c r="L63" s="1" t="str">
        <v>US</v>
      </c>
      <c r="M63" s="1" t="str">
        <v>TL</v>
      </c>
      <c r="N63" s="1" t="str">
        <v>CPG</v>
      </c>
      <c r="O63" s="2">
        <v>1197</v>
      </c>
      <c r="P63" s="2">
        <v>18</v>
      </c>
      <c r="Q63" s="2">
        <v>3</v>
      </c>
      <c r="R63" s="2">
        <v>4</v>
      </c>
      <c r="S63" s="2">
        <v>1</v>
      </c>
      <c r="T63" s="2">
        <v>1</v>
      </c>
      <c r="U63" s="2">
        <v>1</v>
      </c>
      <c r="V63" s="2">
        <v>1</v>
      </c>
      <c r="W63" s="2">
        <v>2</v>
      </c>
      <c r="X63" s="2">
        <v>1</v>
      </c>
      <c r="Y63" s="1" t="str">
        <v>07:10 - 19:03</v>
      </c>
      <c r="Z63" s="1" t="str">
        <v>04:39 - 21:53</v>
      </c>
      <c r="AA63" s="3">
        <v>0.25</v>
      </c>
      <c r="AB63" s="3">
        <v>0.75</v>
      </c>
      <c r="AC63" s="1" t="str">
        <v>Live</v>
      </c>
      <c r="AD63" s="1" t="str">
        <v>Live</v>
      </c>
      <c r="AE63" s="4"/>
      <c r="AF63" s="4"/>
      <c r="AG63" s="1"/>
      <c r="AH63" s="1"/>
      <c r="AI63" s="1"/>
      <c r="AJ63" s="3"/>
      <c r="AK63" s="1"/>
    </row>
    <row r="64" ht="21" customHeight="1">
      <c r="A64" t="str">
        <v>&lt;&lt;define&gt;&gt;</v>
      </c>
      <c r="B64" s="1" t="str">
        <v>63755 to 64150 Dry</v>
      </c>
      <c r="C64" s="1" t="str">
        <v>MANNA PRO - FLKRWD JACKSON MO</v>
      </c>
      <c r="D64" s="1" t="str">
        <v>JACKSON</v>
      </c>
      <c r="E64" s="1" t="str">
        <v>MO</v>
      </c>
      <c r="F64" s="1" t="str">
        <v>63755</v>
      </c>
      <c r="G64" s="1" t="str">
        <v>US</v>
      </c>
      <c r="H64" s="1" t="str">
        <v>MANNA PRO - RIVERSIDE DC</v>
      </c>
      <c r="I64" s="1" t="str">
        <v>RIVERSIDE</v>
      </c>
      <c r="J64" s="1" t="str">
        <v>MO</v>
      </c>
      <c r="K64" s="1" t="str">
        <v>64150</v>
      </c>
      <c r="L64" s="1" t="str">
        <v>US</v>
      </c>
      <c r="M64" s="1" t="str">
        <v>TL</v>
      </c>
      <c r="N64" s="1" t="str">
        <v>CPG</v>
      </c>
      <c r="O64" s="2">
        <v>346</v>
      </c>
      <c r="P64" s="2">
        <v>17</v>
      </c>
      <c r="Q64" s="2">
        <v>9</v>
      </c>
      <c r="R64" s="2">
        <v>3</v>
      </c>
      <c r="S64" s="2">
        <v>1</v>
      </c>
      <c r="T64" s="2">
        <v>6</v>
      </c>
      <c r="U64" s="2">
        <v>2</v>
      </c>
      <c r="V64" s="2">
        <v>1</v>
      </c>
      <c r="W64" s="2">
        <v>1</v>
      </c>
      <c r="X64" s="2">
        <v>1</v>
      </c>
      <c r="Y64" s="1" t="str">
        <v>05:50 - 15:32</v>
      </c>
      <c r="Z64" s="1" t="str">
        <v>00:50 - 15:01</v>
      </c>
      <c r="AA64" s="3">
        <v>0.9333</v>
      </c>
      <c r="AB64" s="3">
        <v>0.0667</v>
      </c>
      <c r="AC64" s="1" t="str">
        <v>Live</v>
      </c>
      <c r="AD64" s="1" t="str">
        <v>Live</v>
      </c>
      <c r="AE64" s="4"/>
      <c r="AF64" s="4"/>
      <c r="AG64" s="1"/>
      <c r="AH64" s="1"/>
      <c r="AI64" s="1"/>
      <c r="AJ64" s="3"/>
      <c r="AK64" s="1"/>
    </row>
    <row r="65">
      <c r="A65" t="str">
        <v>&lt;&lt;define&gt;&gt;</v>
      </c>
      <c r="B65" s="1" t="str">
        <v>68138 to 21017 Dry</v>
      </c>
      <c r="C65" s="1" t="str">
        <v>OXBOW</v>
      </c>
      <c r="D65" s="1" t="str">
        <v>OMAHA</v>
      </c>
      <c r="E65" s="1" t="str">
        <v>NE</v>
      </c>
      <c r="F65" s="1" t="str">
        <v>68138</v>
      </c>
      <c r="G65" s="1" t="str">
        <v>US</v>
      </c>
      <c r="H65" s="1" t="str">
        <v>N.A.N.</v>
      </c>
      <c r="I65" s="1" t="str">
        <v>BELCAMP</v>
      </c>
      <c r="J65" s="1" t="str">
        <v>MD</v>
      </c>
      <c r="K65" s="1" t="str">
        <v>21017</v>
      </c>
      <c r="L65" s="1" t="str">
        <v>US</v>
      </c>
      <c r="M65" s="1" t="str">
        <v>TL</v>
      </c>
      <c r="N65" s="1" t="str">
        <v>CPG</v>
      </c>
      <c r="O65" s="2">
        <v>1180</v>
      </c>
      <c r="P65" s="2">
        <v>17</v>
      </c>
      <c r="Q65" s="2">
        <v>4</v>
      </c>
      <c r="R65" s="2">
        <v>5</v>
      </c>
      <c r="S65" s="2">
        <v>1</v>
      </c>
      <c r="T65" s="2">
        <v>2</v>
      </c>
      <c r="U65" s="2">
        <v>1</v>
      </c>
      <c r="V65" s="2">
        <v>1</v>
      </c>
      <c r="W65" s="2">
        <v>3</v>
      </c>
      <c r="X65" s="2">
        <v>1</v>
      </c>
      <c r="Y65" s="1" t="str">
        <v>08:34 - 19:00</v>
      </c>
      <c r="Z65" s="1" t="str">
        <v>01:21 - 20:52</v>
      </c>
      <c r="AA65" s="3">
        <v>0</v>
      </c>
      <c r="AB65" s="3">
        <v>1</v>
      </c>
      <c r="AC65" s="1" t="str">
        <v>Live</v>
      </c>
      <c r="AD65" s="1" t="str">
        <v>Live</v>
      </c>
      <c r="AE65" s="4"/>
      <c r="AF65" s="4"/>
      <c r="AG65" s="1"/>
      <c r="AH65" s="1"/>
      <c r="AI65" s="1"/>
      <c r="AJ65" s="3"/>
      <c r="AK65" s="1"/>
    </row>
    <row r="66">
      <c r="A66" t="str">
        <v>&lt;&lt;define&gt;&gt;</v>
      </c>
      <c r="B66" s="1" t="str">
        <v>75211 to 80011 Dry</v>
      </c>
      <c r="C66" s="1" t="str">
        <v>Compana Pet Brands (Dallas)</v>
      </c>
      <c r="D66" s="1" t="str">
        <v>DALLAS</v>
      </c>
      <c r="E66" s="1" t="str">
        <v>TX</v>
      </c>
      <c r="F66" s="1" t="str">
        <v>75211</v>
      </c>
      <c r="G66" s="1" t="str">
        <v>US</v>
      </c>
      <c r="H66" s="1" t="str">
        <v>CENTRAL PET AURORA</v>
      </c>
      <c r="I66" s="1" t="str">
        <v>AURORA</v>
      </c>
      <c r="J66" s="1" t="str">
        <v>CO</v>
      </c>
      <c r="K66" s="1" t="str">
        <v>80011</v>
      </c>
      <c r="L66" s="1" t="str">
        <v>US</v>
      </c>
      <c r="M66" s="1" t="str">
        <v>TL</v>
      </c>
      <c r="N66" s="1" t="str">
        <v>CPG</v>
      </c>
      <c r="O66" s="2">
        <v>769</v>
      </c>
      <c r="P66" s="2">
        <v>17</v>
      </c>
      <c r="Q66" s="2">
        <v>4</v>
      </c>
      <c r="R66" s="2">
        <v>3</v>
      </c>
      <c r="S66" s="2">
        <v>1</v>
      </c>
      <c r="T66" s="2">
        <v>1</v>
      </c>
      <c r="U66" s="2">
        <v>2</v>
      </c>
      <c r="V66" s="2">
        <v>1</v>
      </c>
      <c r="W66" s="2">
        <v>1</v>
      </c>
      <c r="X66" s="2">
        <v>1</v>
      </c>
      <c r="Y66" s="1" t="str">
        <v>08:47 - 14:50</v>
      </c>
      <c r="Z66" s="1" t="str">
        <v>06:20 - 11:48</v>
      </c>
      <c r="AA66" s="3">
        <v>0.7333</v>
      </c>
      <c r="AB66" s="3">
        <v>0.2667</v>
      </c>
      <c r="AC66" s="1" t="str">
        <v>Live</v>
      </c>
      <c r="AD66" s="1" t="str">
        <v>Live</v>
      </c>
      <c r="AE66" s="6">
        <v>2.61</v>
      </c>
      <c r="AF66" s="4"/>
      <c r="AG66" s="1"/>
      <c r="AH66" s="1"/>
      <c r="AI66" s="1"/>
      <c r="AJ66" s="3"/>
      <c r="AK66" s="1"/>
    </row>
    <row r="67">
      <c r="A67" t="str">
        <v>&lt;&lt;define&gt;&gt;</v>
      </c>
      <c r="B67" s="1" t="str">
        <v>68138 to 02718 Dry</v>
      </c>
      <c r="C67" s="1" t="str">
        <v>OXBOW</v>
      </c>
      <c r="D67" s="1" t="str">
        <v>OMAHA</v>
      </c>
      <c r="E67" s="1" t="str">
        <v>NE</v>
      </c>
      <c r="F67" s="1" t="str">
        <v>68138</v>
      </c>
      <c r="G67" s="1" t="str">
        <v>US</v>
      </c>
      <c r="H67" s="1" t="str">
        <v>Phillips Pet Food &amp; Supplies</v>
      </c>
      <c r="I67" s="1" t="str">
        <v>East Taunton</v>
      </c>
      <c r="J67" s="1" t="str">
        <v>MA</v>
      </c>
      <c r="K67" s="1" t="str">
        <v>02718</v>
      </c>
      <c r="L67" s="1" t="str">
        <v>US</v>
      </c>
      <c r="M67" s="1" t="str">
        <v>TL</v>
      </c>
      <c r="N67" s="1" t="str">
        <v>CPG</v>
      </c>
      <c r="O67" s="2">
        <v>1439</v>
      </c>
      <c r="P67" s="2">
        <v>16</v>
      </c>
      <c r="Q67" s="2">
        <v>6</v>
      </c>
      <c r="R67" s="2">
        <v>3</v>
      </c>
      <c r="S67" s="2">
        <v>2</v>
      </c>
      <c r="T67" s="2">
        <v>2</v>
      </c>
      <c r="U67" s="2">
        <v>2</v>
      </c>
      <c r="V67" s="2">
        <v>1</v>
      </c>
      <c r="W67" s="2">
        <v>1</v>
      </c>
      <c r="X67" s="2">
        <v>1</v>
      </c>
      <c r="Y67" s="1" t="str">
        <v>07:00 - 17:40</v>
      </c>
      <c r="Z67" s="1" t="str">
        <v>01:00 - 19:12</v>
      </c>
      <c r="AA67" s="3">
        <v>0.4286</v>
      </c>
      <c r="AB67" s="3">
        <v>0.5714</v>
      </c>
      <c r="AC67" s="1" t="str">
        <v>Live</v>
      </c>
      <c r="AD67" s="1" t="str">
        <v>Live</v>
      </c>
      <c r="AE67" s="4"/>
      <c r="AF67" s="4"/>
      <c r="AG67" s="1"/>
      <c r="AH67" s="1"/>
      <c r="AI67" s="1"/>
      <c r="AJ67" s="3"/>
      <c r="AK67" s="1"/>
    </row>
    <row r="68">
      <c r="A68" t="str">
        <v>&lt;&lt;define&gt;&gt;</v>
      </c>
      <c r="B68" s="1" t="str">
        <v>68138 to 95691 Dry</v>
      </c>
      <c r="C68" s="1" t="str">
        <v>OXBOW</v>
      </c>
      <c r="D68" s="1" t="str">
        <v>OMAHA</v>
      </c>
      <c r="E68" s="1" t="str">
        <v>NE</v>
      </c>
      <c r="F68" s="1" t="str">
        <v>68138</v>
      </c>
      <c r="G68" s="1" t="str">
        <v>US</v>
      </c>
      <c r="H68" s="1" t="str">
        <v>Phillips Pet Food &amp; Supplies</v>
      </c>
      <c r="I68" s="1" t="str">
        <v>West Sacramento</v>
      </c>
      <c r="J68" s="1" t="str">
        <v>CA</v>
      </c>
      <c r="K68" s="1" t="str">
        <v>95691</v>
      </c>
      <c r="L68" s="1" t="str">
        <v>US</v>
      </c>
      <c r="M68" s="1" t="str">
        <v>TL</v>
      </c>
      <c r="N68" s="1" t="str">
        <v>CPG</v>
      </c>
      <c r="O68" s="2">
        <v>1566</v>
      </c>
      <c r="P68" s="2">
        <v>16</v>
      </c>
      <c r="Q68" s="2">
        <v>4</v>
      </c>
      <c r="R68" s="2">
        <v>3</v>
      </c>
      <c r="S68" s="2">
        <v>1</v>
      </c>
      <c r="T68" s="2">
        <v>1</v>
      </c>
      <c r="U68" s="2">
        <v>2</v>
      </c>
      <c r="V68" s="2">
        <v>1</v>
      </c>
      <c r="W68" s="2">
        <v>1</v>
      </c>
      <c r="X68" s="2">
        <v>1</v>
      </c>
      <c r="Y68" s="1" t="str">
        <v>08:09 - 19:52</v>
      </c>
      <c r="Z68" s="1" t="str">
        <v>01:00 - 18:01</v>
      </c>
      <c r="AA68" s="3">
        <v>0.5</v>
      </c>
      <c r="AB68" s="3">
        <v>0.5</v>
      </c>
      <c r="AC68" s="1" t="str">
        <v>Live</v>
      </c>
      <c r="AD68" s="1" t="str">
        <v>Live</v>
      </c>
      <c r="AE68" s="4"/>
      <c r="AF68" s="4"/>
      <c r="AG68" s="1"/>
      <c r="AH68" s="1"/>
      <c r="AI68" s="1"/>
      <c r="AJ68" s="3"/>
      <c r="AK68" s="1"/>
    </row>
    <row r="69" ht="21" customHeight="1">
      <c r="A69" t="str">
        <v>&lt;&lt;define&gt;&gt;</v>
      </c>
      <c r="B69" s="1" t="str">
        <v>75211 to 90670 Dry</v>
      </c>
      <c r="C69" s="1" t="str">
        <v>Compana Pet Brands (Dallas)</v>
      </c>
      <c r="D69" s="1" t="str">
        <v>DALLAS</v>
      </c>
      <c r="E69" s="1" t="str">
        <v>TX</v>
      </c>
      <c r="F69" s="1" t="str">
        <v>75211</v>
      </c>
      <c r="G69" s="1" t="str">
        <v>US</v>
      </c>
      <c r="H69" s="1" t="str">
        <v>CENTRAL PET SANTA FE SPRINGS</v>
      </c>
      <c r="I69" s="1" t="str">
        <v>SANTA FE SPRINGS</v>
      </c>
      <c r="J69" s="1" t="str">
        <v>CA</v>
      </c>
      <c r="K69" s="1" t="str">
        <v>90670</v>
      </c>
      <c r="L69" s="1" t="str">
        <v>US</v>
      </c>
      <c r="M69" s="1" t="str">
        <v>TL</v>
      </c>
      <c r="N69" s="1" t="str">
        <v>CPG</v>
      </c>
      <c r="O69" s="2">
        <v>1358</v>
      </c>
      <c r="P69" s="2">
        <v>16</v>
      </c>
      <c r="Q69" s="2">
        <v>4</v>
      </c>
      <c r="R69" s="2">
        <v>3</v>
      </c>
      <c r="S69" s="2">
        <v>2</v>
      </c>
      <c r="T69" s="2">
        <v>1</v>
      </c>
      <c r="U69" s="2">
        <v>1</v>
      </c>
      <c r="V69" s="2">
        <v>1</v>
      </c>
      <c r="W69" s="2">
        <v>1</v>
      </c>
      <c r="X69" s="2">
        <v>1</v>
      </c>
      <c r="Y69" s="1" t="str">
        <v>07:14 - 16:15</v>
      </c>
      <c r="Z69" s="1" t="str">
        <v>04:30 - 23:00</v>
      </c>
      <c r="AA69" s="3">
        <v>0.2857</v>
      </c>
      <c r="AB69" s="3">
        <v>0.7143</v>
      </c>
      <c r="AC69" s="1" t="str">
        <v>Live</v>
      </c>
      <c r="AD69" s="1" t="str">
        <v>Live</v>
      </c>
      <c r="AE69" s="4"/>
      <c r="AF69" s="4"/>
      <c r="AG69" s="1"/>
      <c r="AH69" s="1"/>
      <c r="AI69" s="1"/>
      <c r="AJ69" s="3"/>
      <c r="AK69" s="1"/>
    </row>
    <row r="70" ht="21" customHeight="1">
      <c r="A70" t="str">
        <v>&lt;&lt;define&gt;&gt;</v>
      </c>
      <c r="B70" s="1" t="str">
        <v>58102 to 57103 Dry</v>
      </c>
      <c r="C70" s="1" t="str">
        <v>SPECIALTY COMMODITIES LLC</v>
      </c>
      <c r="D70" s="1" t="str">
        <v>FARGO</v>
      </c>
      <c r="E70" s="1" t="str">
        <v>ND</v>
      </c>
      <c r="F70" s="1" t="str">
        <v>58102</v>
      </c>
      <c r="G70" s="1" t="str">
        <v>US</v>
      </c>
      <c r="H70" s="1" t="str">
        <v>MANNA PRO - GLOBAL STERILIZATION SD</v>
      </c>
      <c r="I70" s="1" t="str">
        <v>SIOUX FALLS</v>
      </c>
      <c r="J70" s="1" t="str">
        <v>SD</v>
      </c>
      <c r="K70" s="1" t="str">
        <v>57103</v>
      </c>
      <c r="L70" s="1" t="str">
        <v>US</v>
      </c>
      <c r="M70" s="1" t="str">
        <v>TL</v>
      </c>
      <c r="N70" s="1" t="str">
        <v>CPG</v>
      </c>
      <c r="O70" s="2">
        <v>243</v>
      </c>
      <c r="P70" s="2">
        <v>15</v>
      </c>
      <c r="Q70" s="2">
        <v>6</v>
      </c>
      <c r="R70" s="2">
        <v>3</v>
      </c>
      <c r="S70" s="2">
        <v>4</v>
      </c>
      <c r="T70" s="2">
        <v>1</v>
      </c>
      <c r="U70" s="2">
        <v>1</v>
      </c>
      <c r="V70" s="2">
        <v>1</v>
      </c>
      <c r="W70" s="2">
        <v>1</v>
      </c>
      <c r="X70" s="2">
        <v>1</v>
      </c>
      <c r="Y70" s="1" t="str">
        <v>07:40 - 14:59</v>
      </c>
      <c r="Z70" s="1" t="str">
        <v>08:00 - 14:20</v>
      </c>
      <c r="AA70" s="3">
        <v>1</v>
      </c>
      <c r="AB70" s="3">
        <v>0</v>
      </c>
      <c r="AC70" s="1" t="str">
        <v>Live</v>
      </c>
      <c r="AD70" s="1" t="str">
        <v>Live</v>
      </c>
      <c r="AE70" s="4"/>
      <c r="AF70" s="4"/>
      <c r="AG70" s="1"/>
      <c r="AH70" s="1"/>
      <c r="AI70" s="1"/>
      <c r="AJ70" s="3"/>
      <c r="AK70" s="1"/>
    </row>
    <row r="71">
      <c r="A71" t="str">
        <v>&lt;&lt;define&gt;&gt;</v>
      </c>
      <c r="B71" s="1" t="str">
        <v>64150 to 75241 Dry</v>
      </c>
      <c r="C71" s="1" t="str">
        <v>MANNA PRO - RIVERSIDE DC</v>
      </c>
      <c r="D71" s="1" t="str">
        <v>RIVERSIDE</v>
      </c>
      <c r="E71" s="1" t="str">
        <v>MO</v>
      </c>
      <c r="F71" s="1" t="str">
        <v>64150</v>
      </c>
      <c r="G71" s="1" t="str">
        <v>US</v>
      </c>
      <c r="H71" s="1" t="str">
        <v>AMAZON-FTW1-DALLAS</v>
      </c>
      <c r="I71" s="1" t="str">
        <v>DALLAS</v>
      </c>
      <c r="J71" s="1" t="str">
        <v>TX</v>
      </c>
      <c r="K71" s="1" t="str">
        <v>75241</v>
      </c>
      <c r="L71" s="1" t="str">
        <v>US</v>
      </c>
      <c r="M71" s="1" t="str">
        <v>TL</v>
      </c>
      <c r="N71" s="1" t="str">
        <v>CPG</v>
      </c>
      <c r="O71" s="2">
        <v>498</v>
      </c>
      <c r="P71" s="2">
        <v>15</v>
      </c>
      <c r="Q71" s="2">
        <v>3</v>
      </c>
      <c r="R71" s="2">
        <v>7</v>
      </c>
      <c r="S71" s="2">
        <v>1</v>
      </c>
      <c r="T71" s="2">
        <v>1</v>
      </c>
      <c r="U71" s="2">
        <v>1</v>
      </c>
      <c r="V71" s="2">
        <v>1</v>
      </c>
      <c r="W71" s="2">
        <v>1</v>
      </c>
      <c r="X71" s="2">
        <v>5</v>
      </c>
      <c r="Y71" s="1" t="str">
        <v>07:09 - 18:37</v>
      </c>
      <c r="Z71" s="1" t="str">
        <v>00:19 - 22:12</v>
      </c>
      <c r="AA71" s="3">
        <v>0.4615</v>
      </c>
      <c r="AB71" s="3">
        <v>0.5385</v>
      </c>
      <c r="AC71" s="1" t="str">
        <v>Live</v>
      </c>
      <c r="AD71" s="1" t="str">
        <v>Live</v>
      </c>
      <c r="AE71" s="6">
        <v>2.2</v>
      </c>
      <c r="AF71" s="4"/>
      <c r="AG71" s="1"/>
      <c r="AH71" s="1"/>
      <c r="AI71" s="1"/>
      <c r="AJ71" s="3"/>
      <c r="AK71" s="1"/>
    </row>
    <row r="72" ht="21" customHeight="1">
      <c r="A72" t="str">
        <v>&lt;&lt;define&gt;&gt;</v>
      </c>
      <c r="B72" s="1" t="str">
        <v>64503 to 75042 Dry</v>
      </c>
      <c r="C72" s="1" t="str">
        <v>MANNA PRO- RITE PACK ST JOSEPH</v>
      </c>
      <c r="D72" s="1" t="str">
        <v>ST JOSEPH</v>
      </c>
      <c r="E72" s="1" t="str">
        <v>MO</v>
      </c>
      <c r="F72" s="1" t="str">
        <v>64503</v>
      </c>
      <c r="G72" s="1" t="str">
        <v>US</v>
      </c>
      <c r="H72" s="1" t="str">
        <v>MANNA PRO GARLAND TX</v>
      </c>
      <c r="I72" s="1" t="str">
        <v>GARLAND</v>
      </c>
      <c r="J72" s="1" t="str">
        <v>TX</v>
      </c>
      <c r="K72" s="1" t="str">
        <v>75042</v>
      </c>
      <c r="L72" s="1" t="str">
        <v>US</v>
      </c>
      <c r="M72" s="1" t="str">
        <v>TL</v>
      </c>
      <c r="N72" s="1" t="str">
        <v>CPG</v>
      </c>
      <c r="O72" s="2">
        <v>524</v>
      </c>
      <c r="P72" s="2">
        <v>15</v>
      </c>
      <c r="Q72" s="2">
        <v>5</v>
      </c>
      <c r="R72" s="2">
        <v>6</v>
      </c>
      <c r="S72" s="2">
        <v>1</v>
      </c>
      <c r="T72" s="2">
        <v>2</v>
      </c>
      <c r="U72" s="2">
        <v>2</v>
      </c>
      <c r="V72" s="2">
        <v>4</v>
      </c>
      <c r="W72" s="2">
        <v>1</v>
      </c>
      <c r="X72" s="2">
        <v>1</v>
      </c>
      <c r="Y72" s="1" t="str">
        <v>08:09 - 13:07</v>
      </c>
      <c r="Z72" s="1" t="str">
        <v>01:23 - 23:41</v>
      </c>
      <c r="AA72" s="3">
        <v>0.6154</v>
      </c>
      <c r="AB72" s="3">
        <v>0.3846</v>
      </c>
      <c r="AC72" s="1" t="str">
        <v>Live</v>
      </c>
      <c r="AD72" s="1" t="str">
        <v>Live</v>
      </c>
      <c r="AE72" s="4"/>
      <c r="AF72" s="4"/>
      <c r="AG72" s="1"/>
      <c r="AH72" s="1"/>
      <c r="AI72" s="1"/>
      <c r="AJ72" s="3"/>
      <c r="AK72" s="1"/>
    </row>
    <row r="73">
      <c r="A73" t="str">
        <v>&lt;&lt;define&gt;&gt;</v>
      </c>
      <c r="B73" s="1" t="str">
        <v>66214 to 64150 Dry</v>
      </c>
      <c r="C73" s="1" t="str">
        <v>MANNA PRO - SHAWNEE KS</v>
      </c>
      <c r="D73" s="1" t="str">
        <v>SHAWNEE</v>
      </c>
      <c r="E73" s="1" t="str">
        <v>KS</v>
      </c>
      <c r="F73" s="1" t="str">
        <v>66214</v>
      </c>
      <c r="G73" s="1" t="str">
        <v>US</v>
      </c>
      <c r="H73" s="1" t="str">
        <v>MANNA PRO - RIVERSIDE DC</v>
      </c>
      <c r="I73" s="1" t="str">
        <v>RIVERSIDE</v>
      </c>
      <c r="J73" s="1" t="str">
        <v>MO</v>
      </c>
      <c r="K73" s="1" t="str">
        <v>64150</v>
      </c>
      <c r="L73" s="1" t="str">
        <v>US</v>
      </c>
      <c r="M73" s="1" t="str">
        <v>TL</v>
      </c>
      <c r="N73" s="1" t="str">
        <v>CPG</v>
      </c>
      <c r="O73" s="2">
        <v>18</v>
      </c>
      <c r="P73" s="2">
        <v>15</v>
      </c>
      <c r="Q73" s="2">
        <v>3</v>
      </c>
      <c r="R73" s="2">
        <v>13</v>
      </c>
      <c r="S73" s="2">
        <v>1</v>
      </c>
      <c r="T73" s="2">
        <v>1</v>
      </c>
      <c r="U73" s="2">
        <v>1</v>
      </c>
      <c r="V73" s="2">
        <v>3</v>
      </c>
      <c r="W73" s="2">
        <v>9</v>
      </c>
      <c r="X73" s="2">
        <v>1</v>
      </c>
      <c r="Y73" s="1" t="str">
        <v>07:11 - 14:06</v>
      </c>
      <c r="Z73" s="1" t="str">
        <v>08:00 - 23:09</v>
      </c>
      <c r="AA73" s="3">
        <v>0.9231</v>
      </c>
      <c r="AB73" s="3">
        <v>0.0769</v>
      </c>
      <c r="AC73" s="1" t="str">
        <v>Live</v>
      </c>
      <c r="AD73" s="1" t="str">
        <v>Live</v>
      </c>
      <c r="AE73" s="6">
        <v>9.59</v>
      </c>
      <c r="AF73" s="4"/>
      <c r="AG73" s="1"/>
      <c r="AH73" s="1"/>
      <c r="AI73" s="1"/>
      <c r="AJ73" s="3"/>
      <c r="AK73" s="1"/>
    </row>
    <row r="74">
      <c r="A74" t="str">
        <v>&lt;&lt;define&gt;&gt;</v>
      </c>
      <c r="B74" s="1" t="str">
        <v>68138 to 33617 Dry</v>
      </c>
      <c r="C74" s="1" t="str">
        <v>OXBOW</v>
      </c>
      <c r="D74" s="1" t="str">
        <v>OMAHA</v>
      </c>
      <c r="E74" s="1" t="str">
        <v>NE</v>
      </c>
      <c r="F74" s="1" t="str">
        <v>68138</v>
      </c>
      <c r="G74" s="1" t="str">
        <v>US</v>
      </c>
      <c r="H74" s="1" t="str">
        <v>CENTRAL PET TAMPA</v>
      </c>
      <c r="I74" s="1" t="str">
        <v>TAMPA</v>
      </c>
      <c r="J74" s="1" t="str">
        <v>FL</v>
      </c>
      <c r="K74" s="1" t="str">
        <v>33617</v>
      </c>
      <c r="L74" s="1" t="str">
        <v>US</v>
      </c>
      <c r="M74" s="1" t="str">
        <v>TL</v>
      </c>
      <c r="N74" s="1" t="str">
        <v>CPG</v>
      </c>
      <c r="O74" s="2">
        <v>1417</v>
      </c>
      <c r="P74" s="2">
        <v>15</v>
      </c>
      <c r="Q74" s="2">
        <v>4</v>
      </c>
      <c r="R74" s="2">
        <v>4</v>
      </c>
      <c r="S74" s="2">
        <v>1</v>
      </c>
      <c r="T74" s="2">
        <v>1</v>
      </c>
      <c r="U74" s="2">
        <v>2</v>
      </c>
      <c r="V74" s="2">
        <v>1</v>
      </c>
      <c r="W74" s="2">
        <v>1</v>
      </c>
      <c r="X74" s="2">
        <v>2</v>
      </c>
      <c r="Y74" s="1" t="str">
        <v>08:45 - 18:11</v>
      </c>
      <c r="Z74" s="1" t="str">
        <v>05:00 - 16:30</v>
      </c>
      <c r="AA74" s="3">
        <v>0.2308</v>
      </c>
      <c r="AB74" s="3">
        <v>0.7692</v>
      </c>
      <c r="AC74" s="1" t="str">
        <v>Live</v>
      </c>
      <c r="AD74" s="1" t="str">
        <v>Live</v>
      </c>
      <c r="AE74" s="4"/>
      <c r="AF74" s="4"/>
      <c r="AG74" s="1"/>
      <c r="AH74" s="1"/>
      <c r="AI74" s="1"/>
      <c r="AJ74" s="3"/>
      <c r="AK74" s="1"/>
    </row>
    <row r="75">
      <c r="A75" t="str">
        <v>&lt;&lt;define&gt;&gt;</v>
      </c>
      <c r="B75" s="1" t="str">
        <v>80216 to 45014 Dry</v>
      </c>
      <c r="C75" s="1" t="str">
        <v>CARGILL-DENVER</v>
      </c>
      <c r="D75" s="1" t="str">
        <v>DENVER</v>
      </c>
      <c r="E75" s="1" t="str">
        <v>CO</v>
      </c>
      <c r="F75" s="1" t="str">
        <v>80216</v>
      </c>
      <c r="G75" s="1" t="str">
        <v>US</v>
      </c>
      <c r="H75" s="1" t="str">
        <v>MANNA PRO - LESAINT FAIRFLD OH</v>
      </c>
      <c r="I75" s="1" t="str">
        <v>FAIRFIELD</v>
      </c>
      <c r="J75" s="1" t="str">
        <v>OH</v>
      </c>
      <c r="K75" s="1" t="str">
        <v>45014</v>
      </c>
      <c r="L75" s="1" t="str">
        <v>US</v>
      </c>
      <c r="M75" s="1" t="str">
        <v>TL</v>
      </c>
      <c r="N75" s="1" t="str">
        <v>CPG</v>
      </c>
      <c r="O75" s="2">
        <v>1178</v>
      </c>
      <c r="P75" s="2">
        <v>15</v>
      </c>
      <c r="Q75" s="2">
        <v>9</v>
      </c>
      <c r="R75" s="2">
        <v>3</v>
      </c>
      <c r="S75" s="2">
        <v>3</v>
      </c>
      <c r="T75" s="2">
        <v>5</v>
      </c>
      <c r="U75" s="2">
        <v>1</v>
      </c>
      <c r="V75" s="2">
        <v>1</v>
      </c>
      <c r="W75" s="2">
        <v>1</v>
      </c>
      <c r="X75" s="2">
        <v>1</v>
      </c>
      <c r="Y75" s="1" t="str">
        <v>07:20 - 14:32</v>
      </c>
      <c r="Z75" s="1" t="str">
        <v>06:00 - 10:30</v>
      </c>
      <c r="AA75" s="3">
        <v>0.9231</v>
      </c>
      <c r="AB75" s="3">
        <v>0.0769</v>
      </c>
      <c r="AC75" s="1" t="str">
        <v>Live</v>
      </c>
      <c r="AD75" s="1" t="str">
        <v>Live</v>
      </c>
      <c r="AE75" s="4"/>
      <c r="AF75" s="4"/>
      <c r="AG75" s="1"/>
      <c r="AH75" s="1"/>
      <c r="AI75" s="1"/>
      <c r="AJ75" s="3"/>
      <c r="AK75" s="1"/>
    </row>
    <row r="76">
      <c r="A76" t="str">
        <v>&lt;&lt;define&gt;&gt;</v>
      </c>
      <c r="B76" s="1" t="str">
        <v>64150 to 80111 Dry</v>
      </c>
      <c r="C76" s="1" t="str">
        <v>MANNA PRO - RIVERSIDE DC</v>
      </c>
      <c r="D76" s="1" t="str">
        <v>RIVERSIDE</v>
      </c>
      <c r="E76" s="1" t="str">
        <v>MO</v>
      </c>
      <c r="F76" s="1" t="str">
        <v>64150</v>
      </c>
      <c r="G76" s="1" t="str">
        <v>US</v>
      </c>
      <c r="H76" s="1" t="str">
        <v>MANNA PRO - ASPEN DIST DENVER</v>
      </c>
      <c r="I76" s="1" t="str">
        <v>AURORA</v>
      </c>
      <c r="J76" s="1" t="str">
        <v>CO</v>
      </c>
      <c r="K76" s="1" t="str">
        <v>80111</v>
      </c>
      <c r="L76" s="1" t="str">
        <v>US</v>
      </c>
      <c r="M76" s="1" t="str">
        <v>TL</v>
      </c>
      <c r="N76" s="1" t="str">
        <v>CPG</v>
      </c>
      <c r="O76" s="2">
        <v>600</v>
      </c>
      <c r="P76" s="2">
        <v>14</v>
      </c>
      <c r="Q76" s="2">
        <v>6</v>
      </c>
      <c r="R76" s="2">
        <v>4</v>
      </c>
      <c r="S76" s="2">
        <v>1</v>
      </c>
      <c r="T76" s="2">
        <v>2</v>
      </c>
      <c r="U76" s="2">
        <v>3</v>
      </c>
      <c r="V76" s="2">
        <v>1</v>
      </c>
      <c r="W76" s="2">
        <v>1</v>
      </c>
      <c r="X76" s="2">
        <v>2</v>
      </c>
      <c r="Y76" s="1" t="str">
        <v>06:00 - 17:07</v>
      </c>
      <c r="Z76" s="1" t="str">
        <v>06:15 - 14:00</v>
      </c>
      <c r="AA76" s="3">
        <v>0.9167</v>
      </c>
      <c r="AB76" s="3">
        <v>0.0833</v>
      </c>
      <c r="AC76" s="1" t="str">
        <v>Live</v>
      </c>
      <c r="AD76" s="1" t="str">
        <v>Live</v>
      </c>
      <c r="AE76" s="4"/>
      <c r="AF76" s="4"/>
      <c r="AG76" s="1"/>
      <c r="AH76" s="1"/>
      <c r="AI76" s="1"/>
      <c r="AJ76" s="3"/>
      <c r="AK76" s="1"/>
    </row>
    <row r="77">
      <c r="A77" t="str">
        <v>&lt;&lt;define&gt;&gt;</v>
      </c>
      <c r="B77" s="1" t="str">
        <v>68138 to 18201 Dry</v>
      </c>
      <c r="C77" s="1" t="str">
        <v>OXBOW</v>
      </c>
      <c r="D77" s="1" t="str">
        <v>OMAHA</v>
      </c>
      <c r="E77" s="1" t="str">
        <v>NE</v>
      </c>
      <c r="F77" s="1" t="str">
        <v>68138</v>
      </c>
      <c r="G77" s="1" t="str">
        <v>US</v>
      </c>
      <c r="H77" s="1" t="str">
        <v>BCI</v>
      </c>
      <c r="I77" s="1" t="str">
        <v>HAZLETON</v>
      </c>
      <c r="J77" s="1" t="str">
        <v>PA</v>
      </c>
      <c r="K77" s="1" t="str">
        <v>18201</v>
      </c>
      <c r="L77" s="1" t="str">
        <v>US</v>
      </c>
      <c r="M77" s="1" t="str">
        <v>TL</v>
      </c>
      <c r="N77" s="1" t="str">
        <v>CPG</v>
      </c>
      <c r="O77" s="2">
        <v>1133</v>
      </c>
      <c r="P77" s="2">
        <v>14</v>
      </c>
      <c r="Q77" s="2">
        <v>3</v>
      </c>
      <c r="R77" s="2">
        <v>3</v>
      </c>
      <c r="S77" s="2">
        <v>1</v>
      </c>
      <c r="T77" s="2">
        <v>1</v>
      </c>
      <c r="U77" s="2">
        <v>1</v>
      </c>
      <c r="V77" s="2">
        <v>1</v>
      </c>
      <c r="W77" s="2">
        <v>1</v>
      </c>
      <c r="X77" s="2">
        <v>1</v>
      </c>
      <c r="Y77" s="1" t="str">
        <v>08:01 - 13:05</v>
      </c>
      <c r="Z77" s="1" t="str">
        <v>01:00 - 20:36</v>
      </c>
      <c r="AA77" s="3">
        <v>0.4167</v>
      </c>
      <c r="AB77" s="3">
        <v>0.5833</v>
      </c>
      <c r="AC77" s="1" t="str">
        <v>Live</v>
      </c>
      <c r="AD77" s="1" t="str">
        <v>Live</v>
      </c>
      <c r="AE77" s="6">
        <v>2.68</v>
      </c>
      <c r="AF77" s="4"/>
      <c r="AG77" s="1"/>
      <c r="AH77" s="1"/>
      <c r="AI77" s="1"/>
      <c r="AJ77" s="3"/>
      <c r="AK77" s="1"/>
    </row>
    <row r="78">
      <c r="A78" t="str">
        <v>&lt;&lt;define&gt;&gt;</v>
      </c>
      <c r="B78" s="1" t="str">
        <v>68138 to 29303 Dry</v>
      </c>
      <c r="C78" s="1" t="str">
        <v>OXBOW</v>
      </c>
      <c r="D78" s="1" t="str">
        <v>OMAHA</v>
      </c>
      <c r="E78" s="1" t="str">
        <v>NE</v>
      </c>
      <c r="F78" s="1" t="str">
        <v>68138</v>
      </c>
      <c r="G78" s="1" t="str">
        <v>US</v>
      </c>
      <c r="H78" s="1" t="str">
        <v>Phillips Pet Food &amp; Supplies</v>
      </c>
      <c r="I78" s="1" t="str">
        <v>Spartanburg</v>
      </c>
      <c r="J78" s="1" t="str">
        <v>SC</v>
      </c>
      <c r="K78" s="1" t="str">
        <v>29303</v>
      </c>
      <c r="L78" s="1" t="str">
        <v>US</v>
      </c>
      <c r="M78" s="1" t="str">
        <v>TL</v>
      </c>
      <c r="N78" s="1" t="str">
        <v>CPG</v>
      </c>
      <c r="O78" s="2">
        <v>1077</v>
      </c>
      <c r="P78" s="2">
        <v>14</v>
      </c>
      <c r="Q78" s="2">
        <v>4</v>
      </c>
      <c r="R78" s="2">
        <v>3</v>
      </c>
      <c r="S78" s="2">
        <v>1</v>
      </c>
      <c r="T78" s="2">
        <v>1</v>
      </c>
      <c r="U78" s="2">
        <v>2</v>
      </c>
      <c r="V78" s="2">
        <v>1</v>
      </c>
      <c r="W78" s="2">
        <v>1</v>
      </c>
      <c r="X78" s="2">
        <v>1</v>
      </c>
      <c r="Y78" s="1" t="str">
        <v>08:30 - 16:00</v>
      </c>
      <c r="Z78" s="1" t="str">
        <v>05:00 - 16:14</v>
      </c>
      <c r="AA78" s="3">
        <v>0.4167</v>
      </c>
      <c r="AB78" s="3">
        <v>0.5833</v>
      </c>
      <c r="AC78" s="1" t="str">
        <v>Live</v>
      </c>
      <c r="AD78" s="1" t="str">
        <v>Live</v>
      </c>
      <c r="AE78" s="4"/>
      <c r="AF78" s="4"/>
      <c r="AG78" s="1"/>
      <c r="AH78" s="1"/>
      <c r="AI78" s="1"/>
      <c r="AJ78" s="3"/>
      <c r="AK78" s="1"/>
    </row>
    <row r="79">
      <c r="A79" t="str">
        <v>&lt;&lt;define&gt;&gt;</v>
      </c>
      <c r="B79" s="1" t="str">
        <v>80216 to 75042 Dry</v>
      </c>
      <c r="C79" s="1" t="str">
        <v>CARGILL-DENVER</v>
      </c>
      <c r="D79" s="1" t="str">
        <v>DENVER</v>
      </c>
      <c r="E79" s="1" t="str">
        <v>CO</v>
      </c>
      <c r="F79" s="1" t="str">
        <v>80216</v>
      </c>
      <c r="G79" s="1" t="str">
        <v>US</v>
      </c>
      <c r="H79" s="1" t="str">
        <v>MANNA PRO - GARLAND TX</v>
      </c>
      <c r="I79" s="1" t="str">
        <v>GARLAND</v>
      </c>
      <c r="J79" s="1" t="str">
        <v>TX</v>
      </c>
      <c r="K79" s="1" t="str">
        <v>75042</v>
      </c>
      <c r="L79" s="1" t="str">
        <v>US</v>
      </c>
      <c r="M79" s="1" t="str">
        <v>TL</v>
      </c>
      <c r="N79" s="1" t="str">
        <v>CPG</v>
      </c>
      <c r="O79" s="2">
        <v>783</v>
      </c>
      <c r="P79" s="2">
        <v>14</v>
      </c>
      <c r="Q79" s="2">
        <v>8</v>
      </c>
      <c r="R79" s="2">
        <v>3</v>
      </c>
      <c r="S79" s="2">
        <v>1</v>
      </c>
      <c r="T79" s="2">
        <v>3</v>
      </c>
      <c r="U79" s="2">
        <v>4</v>
      </c>
      <c r="V79" s="2">
        <v>1</v>
      </c>
      <c r="W79" s="2">
        <v>1</v>
      </c>
      <c r="X79" s="2">
        <v>1</v>
      </c>
      <c r="Y79" s="1" t="str">
        <v>01:41 - 13:29</v>
      </c>
      <c r="Z79" s="1" t="str">
        <v>06:10 - 13:00</v>
      </c>
      <c r="AA79" s="3">
        <v>0.8333</v>
      </c>
      <c r="AB79" s="3">
        <v>0.1667</v>
      </c>
      <c r="AC79" s="1" t="str">
        <v>Live</v>
      </c>
      <c r="AD79" s="1" t="str">
        <v>Live</v>
      </c>
      <c r="AE79" s="4"/>
      <c r="AF79" s="4"/>
      <c r="AG79" s="1"/>
      <c r="AH79" s="1"/>
      <c r="AI79" s="1"/>
      <c r="AJ79" s="3"/>
      <c r="AK79" s="1"/>
    </row>
    <row r="80" ht="21" customHeight="1">
      <c r="A80" t="str">
        <v>&lt;&lt;define&gt;&gt;</v>
      </c>
      <c r="B80" s="1" t="str">
        <v>57350 to 57103 Dry</v>
      </c>
      <c r="C80" s="1" t="str">
        <v>SUNBIRD</v>
      </c>
      <c r="D80" s="1" t="str">
        <v>Huron</v>
      </c>
      <c r="E80" s="1" t="str">
        <v>SD</v>
      </c>
      <c r="F80" s="1" t="str">
        <v>57350</v>
      </c>
      <c r="G80" s="1" t="str">
        <v>US</v>
      </c>
      <c r="H80" s="1" t="str">
        <v>MANNA PRO - GLOBAL STERILIZATION SD</v>
      </c>
      <c r="I80" s="1" t="str">
        <v>SIOUX FALLS</v>
      </c>
      <c r="J80" s="1" t="str">
        <v>SD</v>
      </c>
      <c r="K80" s="1" t="str">
        <v>57103</v>
      </c>
      <c r="L80" s="1" t="str">
        <v>US</v>
      </c>
      <c r="M80" s="1" t="str">
        <v>TL</v>
      </c>
      <c r="N80" s="1" t="str">
        <v>CPG</v>
      </c>
      <c r="O80" s="2">
        <v>123</v>
      </c>
      <c r="P80" s="2">
        <v>13</v>
      </c>
      <c r="Q80" s="2">
        <v>7</v>
      </c>
      <c r="R80" s="2">
        <v>3</v>
      </c>
      <c r="S80" s="2">
        <v>2</v>
      </c>
      <c r="T80" s="2">
        <v>3</v>
      </c>
      <c r="U80" s="2">
        <v>2</v>
      </c>
      <c r="V80" s="2">
        <v>1</v>
      </c>
      <c r="W80" s="2">
        <v>1</v>
      </c>
      <c r="X80" s="2">
        <v>1</v>
      </c>
      <c r="Y80" s="1" t="str">
        <v>06:09 - 14:30</v>
      </c>
      <c r="Z80" s="1" t="str">
        <v>09:14 - 16:00</v>
      </c>
      <c r="AA80" s="3">
        <v>1</v>
      </c>
      <c r="AB80" s="3">
        <v>0</v>
      </c>
      <c r="AC80" s="1" t="str">
        <v>Live</v>
      </c>
      <c r="AD80" s="1" t="str">
        <v>Live</v>
      </c>
      <c r="AE80" s="4"/>
      <c r="AF80" s="4"/>
      <c r="AG80" s="1"/>
      <c r="AH80" s="1"/>
      <c r="AI80" s="1"/>
      <c r="AJ80" s="3"/>
      <c r="AK80" s="1"/>
    </row>
    <row r="81">
      <c r="A81" t="str">
        <v>&lt;&lt;define&gt;&gt;</v>
      </c>
      <c r="B81" s="1" t="str">
        <v>60033 to 66214 Dry</v>
      </c>
      <c r="C81" s="1" t="str">
        <v>PETDINE LLC</v>
      </c>
      <c r="D81" s="1" t="str">
        <v>HARVARD</v>
      </c>
      <c r="E81" s="1" t="str">
        <v>IL</v>
      </c>
      <c r="F81" s="1" t="str">
        <v>60033</v>
      </c>
      <c r="G81" s="1" t="str">
        <v>US</v>
      </c>
      <c r="H81" s="1" t="str">
        <v>MANNA PRO - SHAWNEE KS</v>
      </c>
      <c r="I81" s="1" t="str">
        <v>SHAWNEE</v>
      </c>
      <c r="J81" s="1" t="str">
        <v>KS</v>
      </c>
      <c r="K81" s="1" t="str">
        <v>66214</v>
      </c>
      <c r="L81" s="1" t="str">
        <v>US</v>
      </c>
      <c r="M81" s="1" t="str">
        <v>TL</v>
      </c>
      <c r="N81" s="1" t="str">
        <v>CPG</v>
      </c>
      <c r="O81" s="2">
        <v>509</v>
      </c>
      <c r="P81" s="2">
        <v>13</v>
      </c>
      <c r="Q81" s="2">
        <v>7</v>
      </c>
      <c r="R81" s="2">
        <v>4</v>
      </c>
      <c r="S81" s="2">
        <v>4</v>
      </c>
      <c r="T81" s="2">
        <v>1</v>
      </c>
      <c r="U81" s="2">
        <v>2</v>
      </c>
      <c r="V81" s="2">
        <v>2</v>
      </c>
      <c r="W81" s="2">
        <v>1</v>
      </c>
      <c r="X81" s="2">
        <v>1</v>
      </c>
      <c r="Y81" s="1" t="str">
        <v>08:06 - 14:53</v>
      </c>
      <c r="Z81" s="1" t="str">
        <v>00:52 - 09:21</v>
      </c>
      <c r="AA81" s="3">
        <v>0.7273</v>
      </c>
      <c r="AB81" s="3">
        <v>0.2727</v>
      </c>
      <c r="AC81" s="1" t="str">
        <v>Live</v>
      </c>
      <c r="AD81" s="1" t="str">
        <v>Live</v>
      </c>
      <c r="AE81" s="6">
        <v>1.74</v>
      </c>
      <c r="AF81" s="4"/>
      <c r="AG81" s="1"/>
      <c r="AH81" s="1"/>
      <c r="AI81" s="1"/>
      <c r="AJ81" s="3"/>
      <c r="AK81" s="1"/>
    </row>
    <row r="82">
      <c r="A82" t="str">
        <v>&lt;&lt;define&gt;&gt;</v>
      </c>
      <c r="B82" s="1" t="str">
        <v>76106 to 64150 Dry</v>
      </c>
      <c r="C82" s="1" t="str">
        <v>Ridley Block Operations</v>
      </c>
      <c r="D82" s="1" t="str">
        <v>FORT WORTH</v>
      </c>
      <c r="E82" s="1" t="str">
        <v>TX</v>
      </c>
      <c r="F82" s="1" t="str">
        <v>76106</v>
      </c>
      <c r="G82" s="1" t="str">
        <v>US</v>
      </c>
      <c r="H82" s="1" t="str">
        <v>MANNA PRO - RIVERSIDE DC</v>
      </c>
      <c r="I82" s="1" t="str">
        <v>RIVERSIDE</v>
      </c>
      <c r="J82" s="1" t="str">
        <v>MO</v>
      </c>
      <c r="K82" s="1" t="str">
        <v>64150</v>
      </c>
      <c r="L82" s="1" t="str">
        <v>US</v>
      </c>
      <c r="M82" s="1" t="str">
        <v>TL</v>
      </c>
      <c r="N82" s="1" t="str">
        <v>CPG</v>
      </c>
      <c r="O82" s="2">
        <v>514</v>
      </c>
      <c r="P82" s="2">
        <v>13</v>
      </c>
      <c r="Q82" s="2">
        <v>3</v>
      </c>
      <c r="R82" s="2">
        <v>3</v>
      </c>
      <c r="S82" s="2">
        <v>1</v>
      </c>
      <c r="T82" s="2">
        <v>1</v>
      </c>
      <c r="U82" s="2">
        <v>1</v>
      </c>
      <c r="V82" s="2">
        <v>1</v>
      </c>
      <c r="W82" s="2">
        <v>1</v>
      </c>
      <c r="X82" s="2">
        <v>1</v>
      </c>
      <c r="Y82" s="1" t="str">
        <v>07:45 - 14:00</v>
      </c>
      <c r="Z82" s="1" t="str">
        <v>01:17 - 20:46</v>
      </c>
      <c r="AA82" s="3">
        <v>0.7273</v>
      </c>
      <c r="AB82" s="3">
        <v>0.2727</v>
      </c>
      <c r="AC82" s="1" t="str">
        <v>Live</v>
      </c>
      <c r="AD82" s="1" t="str">
        <v>Live</v>
      </c>
      <c r="AE82" s="6">
        <v>3.7</v>
      </c>
      <c r="AF82" s="4">
        <v>650</v>
      </c>
      <c r="AG82" s="1" t="str">
        <v>Live</v>
      </c>
      <c r="AH82" s="1" t="str">
        <v>Live</v>
      </c>
      <c r="AI82" s="1" t="str">
        <v>High</v>
      </c>
      <c r="AJ82" s="3">
        <v>1</v>
      </c>
      <c r="AK82" s="1"/>
    </row>
    <row r="83">
      <c r="A83" t="str">
        <v>&lt;&lt;define&gt;&gt;</v>
      </c>
      <c r="B83" s="1" t="str">
        <v>80216 to 29334 Dry</v>
      </c>
      <c r="C83" s="1" t="str">
        <v>CARGILL-DENVER</v>
      </c>
      <c r="D83" s="1" t="str">
        <v>DENVER</v>
      </c>
      <c r="E83" s="1" t="str">
        <v>CO</v>
      </c>
      <c r="F83" s="1" t="str">
        <v>80216</v>
      </c>
      <c r="G83" s="1" t="str">
        <v>US</v>
      </c>
      <c r="H83" s="1" t="str">
        <v>MANNA PRO - TAGG DUNCAN SC</v>
      </c>
      <c r="I83" s="1" t="str">
        <v>DUNCAN</v>
      </c>
      <c r="J83" s="1" t="str">
        <v>SC</v>
      </c>
      <c r="K83" s="1" t="str">
        <v>29334</v>
      </c>
      <c r="L83" s="1" t="str">
        <v>US</v>
      </c>
      <c r="M83" s="1" t="str">
        <v>TL</v>
      </c>
      <c r="N83" s="1" t="str">
        <v>CPG</v>
      </c>
      <c r="O83" s="2">
        <v>1486</v>
      </c>
      <c r="P83" s="2">
        <v>13</v>
      </c>
      <c r="Q83" s="2">
        <v>7</v>
      </c>
      <c r="R83" s="2">
        <v>3</v>
      </c>
      <c r="S83" s="2">
        <v>1</v>
      </c>
      <c r="T83" s="2">
        <v>3</v>
      </c>
      <c r="U83" s="2">
        <v>3</v>
      </c>
      <c r="V83" s="2">
        <v>1</v>
      </c>
      <c r="W83" s="2">
        <v>1</v>
      </c>
      <c r="X83" s="2">
        <v>1</v>
      </c>
      <c r="Y83" s="1" t="str">
        <v>07:37 - 14:14</v>
      </c>
      <c r="Z83" s="1" t="str">
        <v>01:00 - 11:22</v>
      </c>
      <c r="AA83" s="3">
        <v>0.7273</v>
      </c>
      <c r="AB83" s="3">
        <v>0.2727</v>
      </c>
      <c r="AC83" s="1" t="str">
        <v>Live</v>
      </c>
      <c r="AD83" s="1" t="str">
        <v>Live</v>
      </c>
      <c r="AE83" s="4"/>
      <c r="AF83" s="4"/>
      <c r="AG83" s="1"/>
      <c r="AH83" s="1"/>
      <c r="AI83" s="1"/>
      <c r="AJ83" s="3"/>
      <c r="AK83" s="1"/>
    </row>
    <row r="84">
      <c r="A84" t="str">
        <v>&lt;&lt;define&gt;&gt;</v>
      </c>
      <c r="B84" s="1" t="str">
        <v>29334 to 30253 Dry</v>
      </c>
      <c r="C84" s="1" t="str">
        <v>MANNA PRO - TAGG DUNCAN SC</v>
      </c>
      <c r="D84" s="1" t="str">
        <v>DUNCAN</v>
      </c>
      <c r="E84" s="1" t="str">
        <v>SC</v>
      </c>
      <c r="F84" s="1" t="str">
        <v>29334</v>
      </c>
      <c r="G84" s="1" t="str">
        <v>US</v>
      </c>
      <c r="H84" s="1" t="str">
        <v>MANNA PRO - CJL MCDONOUGH GA</v>
      </c>
      <c r="I84" s="1" t="str">
        <v>MCDONOUGH</v>
      </c>
      <c r="J84" s="1" t="str">
        <v>GA</v>
      </c>
      <c r="K84" s="1" t="str">
        <v>30253</v>
      </c>
      <c r="L84" s="1" t="str">
        <v>US</v>
      </c>
      <c r="M84" s="1" t="str">
        <v>TL</v>
      </c>
      <c r="N84" s="1" t="str">
        <v>CPG</v>
      </c>
      <c r="O84" s="2">
        <v>171</v>
      </c>
      <c r="P84" s="2">
        <v>11</v>
      </c>
      <c r="Q84" s="2">
        <v>3</v>
      </c>
      <c r="R84" s="2">
        <v>3</v>
      </c>
      <c r="S84" s="2">
        <v>1</v>
      </c>
      <c r="T84" s="2">
        <v>1</v>
      </c>
      <c r="U84" s="2">
        <v>1</v>
      </c>
      <c r="V84" s="2">
        <v>1</v>
      </c>
      <c r="W84" s="2">
        <v>1</v>
      </c>
      <c r="X84" s="2">
        <v>1</v>
      </c>
      <c r="Y84" s="1" t="str">
        <v>10:03 - 15:00</v>
      </c>
      <c r="Z84" s="1" t="str">
        <v>05:28 - 19:00</v>
      </c>
      <c r="AA84" s="3">
        <v>0.7</v>
      </c>
      <c r="AB84" s="3">
        <v>0.3</v>
      </c>
      <c r="AC84" s="1" t="str">
        <v>Live</v>
      </c>
      <c r="AD84" s="1" t="str">
        <v>Live</v>
      </c>
      <c r="AE84" s="6">
        <v>1.73</v>
      </c>
      <c r="AF84" s="4"/>
      <c r="AG84" s="1"/>
      <c r="AH84" s="1"/>
      <c r="AI84" s="1"/>
      <c r="AJ84" s="3"/>
      <c r="AK84" s="1"/>
    </row>
    <row r="85" ht="21" customHeight="1">
      <c r="A85" t="str">
        <v>&lt;&lt;define&gt;&gt;</v>
      </c>
      <c r="B85" s="1" t="str">
        <v>61342 to 75211 Dry</v>
      </c>
      <c r="C85" s="1" t="str">
        <v>MANNA PRO - HUBBARD MENDOTA IL</v>
      </c>
      <c r="D85" s="1" t="str">
        <v>MENDOTA</v>
      </c>
      <c r="E85" s="1" t="str">
        <v>IL</v>
      </c>
      <c r="F85" s="1" t="str">
        <v>61342</v>
      </c>
      <c r="G85" s="1" t="str">
        <v>US</v>
      </c>
      <c r="H85" s="1" t="str">
        <v>MANNA PRO - DALLAS</v>
      </c>
      <c r="I85" s="1" t="str">
        <v>Dallas</v>
      </c>
      <c r="J85" s="1" t="str">
        <v>TX</v>
      </c>
      <c r="K85" s="1" t="str">
        <v>75211</v>
      </c>
      <c r="L85" s="1" t="str">
        <v>US</v>
      </c>
      <c r="M85" s="1" t="str">
        <v>TL</v>
      </c>
      <c r="N85" s="1" t="str">
        <v>CPG</v>
      </c>
      <c r="O85" s="2">
        <v>875</v>
      </c>
      <c r="P85" s="2">
        <v>11</v>
      </c>
      <c r="Q85" s="2">
        <v>3</v>
      </c>
      <c r="R85" s="2">
        <v>6</v>
      </c>
      <c r="S85" s="2">
        <v>1</v>
      </c>
      <c r="T85" s="2">
        <v>1</v>
      </c>
      <c r="U85" s="2">
        <v>1</v>
      </c>
      <c r="V85" s="2">
        <v>1</v>
      </c>
      <c r="W85" s="2">
        <v>2</v>
      </c>
      <c r="X85" s="2">
        <v>3</v>
      </c>
      <c r="Y85" s="1" t="str">
        <v>08:11 - 15:58</v>
      </c>
      <c r="Z85" s="1" t="str">
        <v>00:33 - 10:12</v>
      </c>
      <c r="AA85" s="3">
        <v>0.8</v>
      </c>
      <c r="AB85" s="3">
        <v>0.2</v>
      </c>
      <c r="AC85" s="1" t="str">
        <v>Live</v>
      </c>
      <c r="AD85" s="1" t="str">
        <v>Live</v>
      </c>
      <c r="AE85" s="6">
        <v>1.43</v>
      </c>
      <c r="AF85" s="4"/>
      <c r="AG85" s="1"/>
      <c r="AH85" s="1"/>
      <c r="AI85" s="1"/>
      <c r="AJ85" s="3"/>
      <c r="AK85" s="1"/>
    </row>
    <row r="86">
      <c r="A86" t="str">
        <v>&lt;&lt;define&gt;&gt;</v>
      </c>
      <c r="B86" s="1" t="str">
        <v>64150 to 41094 Dry</v>
      </c>
      <c r="C86" s="1" t="str">
        <v>MANNA PRO - RIVERSIDE DC</v>
      </c>
      <c r="D86" s="1" t="str">
        <v>RIVERSIDE</v>
      </c>
      <c r="E86" s="1" t="str">
        <v>MO</v>
      </c>
      <c r="F86" s="1" t="str">
        <v>64150</v>
      </c>
      <c r="G86" s="1" t="str">
        <v>US</v>
      </c>
      <c r="H86" s="1" t="str">
        <v>LIFES ORGANIC INC</v>
      </c>
      <c r="I86" s="1" t="str">
        <v>WALTON</v>
      </c>
      <c r="J86" s="1" t="str">
        <v>KY</v>
      </c>
      <c r="K86" s="1" t="str">
        <v>41094</v>
      </c>
      <c r="L86" s="1" t="str">
        <v>US</v>
      </c>
      <c r="M86" s="1" t="str">
        <v>TL</v>
      </c>
      <c r="N86" s="1" t="str">
        <v>CPG</v>
      </c>
      <c r="O86" s="2">
        <v>595</v>
      </c>
      <c r="P86" s="2">
        <v>11</v>
      </c>
      <c r="Q86" s="2">
        <v>3</v>
      </c>
      <c r="R86" s="2">
        <v>3</v>
      </c>
      <c r="S86" s="2">
        <v>1</v>
      </c>
      <c r="T86" s="2">
        <v>1</v>
      </c>
      <c r="U86" s="2">
        <v>1</v>
      </c>
      <c r="V86" s="2">
        <v>1</v>
      </c>
      <c r="W86" s="2">
        <v>1</v>
      </c>
      <c r="X86" s="2">
        <v>1</v>
      </c>
      <c r="Y86" s="1" t="str">
        <v>07:57 - 16:39</v>
      </c>
      <c r="Z86" s="1" t="str">
        <v>01:33 - 23:59</v>
      </c>
      <c r="AA86" s="3">
        <v>0.6</v>
      </c>
      <c r="AB86" s="3">
        <v>0.4</v>
      </c>
      <c r="AC86" s="1" t="str">
        <v>Live</v>
      </c>
      <c r="AD86" s="1" t="str">
        <v>Live</v>
      </c>
      <c r="AE86" s="6">
        <v>1.32</v>
      </c>
      <c r="AF86" s="4"/>
      <c r="AG86" s="1"/>
      <c r="AH86" s="1"/>
      <c r="AI86" s="1"/>
      <c r="AJ86" s="3"/>
      <c r="AK86" s="1"/>
    </row>
    <row r="87">
      <c r="A87" t="str">
        <v>&lt;&lt;define&gt;&gt;</v>
      </c>
      <c r="B87" s="1" t="str">
        <v>68138 to 60142 Dry</v>
      </c>
      <c r="C87" s="1" t="str">
        <v>OXBOW ANIMAL HEALTH</v>
      </c>
      <c r="D87" s="1" t="str">
        <v>PAPILLION</v>
      </c>
      <c r="E87" s="1" t="str">
        <v>NE</v>
      </c>
      <c r="F87" s="1" t="str">
        <v>68138</v>
      </c>
      <c r="G87" s="1" t="str">
        <v>US</v>
      </c>
      <c r="H87" s="1" t="str">
        <v>Amazon RFD2</v>
      </c>
      <c r="I87" s="1" t="str">
        <v>HUNTLEY</v>
      </c>
      <c r="J87" s="1" t="str">
        <v>IL</v>
      </c>
      <c r="K87" s="1" t="str">
        <v>60142</v>
      </c>
      <c r="L87" s="1" t="str">
        <v>US</v>
      </c>
      <c r="M87" s="1" t="str">
        <v>TL</v>
      </c>
      <c r="N87" s="1" t="str">
        <v>CPG</v>
      </c>
      <c r="O87" s="2">
        <v>446</v>
      </c>
      <c r="P87" s="2">
        <v>11</v>
      </c>
      <c r="Q87" s="2">
        <v>3</v>
      </c>
      <c r="R87" s="2">
        <v>5</v>
      </c>
      <c r="S87" s="2">
        <v>1</v>
      </c>
      <c r="T87" s="2">
        <v>1</v>
      </c>
      <c r="U87" s="2">
        <v>1</v>
      </c>
      <c r="V87" s="2">
        <v>1</v>
      </c>
      <c r="W87" s="2">
        <v>1</v>
      </c>
      <c r="X87" s="2">
        <v>3</v>
      </c>
      <c r="Y87" s="1" t="str">
        <v>05:54 - 14:02</v>
      </c>
      <c r="Z87" s="1" t="str">
        <v>00:18 - 20:40</v>
      </c>
      <c r="AA87" s="3">
        <v>0.4</v>
      </c>
      <c r="AB87" s="3">
        <v>0.6</v>
      </c>
      <c r="AC87" s="1" t="str">
        <v>Live</v>
      </c>
      <c r="AD87" s="1" t="str">
        <v>Live</v>
      </c>
      <c r="AE87" s="6">
        <v>1.25</v>
      </c>
      <c r="AF87" s="4"/>
      <c r="AG87" s="1"/>
      <c r="AH87" s="1"/>
      <c r="AI87" s="1"/>
      <c r="AJ87" s="3"/>
      <c r="AK87" s="1"/>
    </row>
    <row r="88">
      <c r="A88" t="str">
        <v>&lt;&lt;define&gt;&gt;</v>
      </c>
      <c r="B88" s="1" t="str">
        <v>68138 to 75241 Dry</v>
      </c>
      <c r="C88" s="1" t="str">
        <v>OXBOW ANIMAL HEALTH</v>
      </c>
      <c r="D88" s="1" t="str">
        <v>PAPILLION</v>
      </c>
      <c r="E88" s="1" t="str">
        <v>NE</v>
      </c>
      <c r="F88" s="1" t="str">
        <v>68138</v>
      </c>
      <c r="G88" s="1" t="str">
        <v>US</v>
      </c>
      <c r="H88" s="1" t="str">
        <v>Amazon.com.kydc, LLC</v>
      </c>
      <c r="I88" s="1" t="str">
        <v>Dallas</v>
      </c>
      <c r="J88" s="1" t="str">
        <v>TX</v>
      </c>
      <c r="K88" s="1" t="str">
        <v>75241</v>
      </c>
      <c r="L88" s="1" t="str">
        <v>US</v>
      </c>
      <c r="M88" s="1" t="str">
        <v>TL</v>
      </c>
      <c r="N88" s="1" t="str">
        <v>CPG</v>
      </c>
      <c r="O88" s="2">
        <v>642</v>
      </c>
      <c r="P88" s="2">
        <v>11</v>
      </c>
      <c r="Q88" s="2">
        <v>3</v>
      </c>
      <c r="R88" s="2">
        <v>5</v>
      </c>
      <c r="S88" s="2">
        <v>1</v>
      </c>
      <c r="T88" s="2">
        <v>1</v>
      </c>
      <c r="U88" s="2">
        <v>1</v>
      </c>
      <c r="V88" s="2">
        <v>1</v>
      </c>
      <c r="W88" s="2">
        <v>1</v>
      </c>
      <c r="X88" s="2">
        <v>3</v>
      </c>
      <c r="Y88" s="1" t="str">
        <v>07:37 - 12:45</v>
      </c>
      <c r="Z88" s="1" t="str">
        <v>07:30 - 14:00</v>
      </c>
      <c r="AA88" s="3">
        <v>1</v>
      </c>
      <c r="AB88" s="3">
        <v>0</v>
      </c>
      <c r="AC88" s="1" t="str">
        <v>Live</v>
      </c>
      <c r="AD88" s="1" t="str">
        <v>Live</v>
      </c>
      <c r="AE88" s="4"/>
      <c r="AF88" s="4"/>
      <c r="AG88" s="1"/>
      <c r="AH88" s="1"/>
      <c r="AI88" s="1"/>
      <c r="AJ88" s="3"/>
      <c r="AK88" s="1"/>
    </row>
    <row r="89">
      <c r="A89" t="str">
        <v>&lt;&lt;define&gt;&gt;</v>
      </c>
      <c r="B89" s="1" t="str">
        <v>68138 to 80019 Dry</v>
      </c>
      <c r="C89" s="1" t="str">
        <v>OXBOW ANIMAL HEALTH</v>
      </c>
      <c r="D89" s="1" t="str">
        <v>PAPILLION</v>
      </c>
      <c r="E89" s="1" t="str">
        <v>NE</v>
      </c>
      <c r="F89" s="1" t="str">
        <v>68138</v>
      </c>
      <c r="G89" s="1" t="str">
        <v>US</v>
      </c>
      <c r="H89" s="1" t="str">
        <v>Amazon BJC1</v>
      </c>
      <c r="I89" s="1" t="str">
        <v>AURORA</v>
      </c>
      <c r="J89" s="1" t="str">
        <v>CO</v>
      </c>
      <c r="K89" s="1" t="str">
        <v>80019</v>
      </c>
      <c r="L89" s="1" t="str">
        <v>US</v>
      </c>
      <c r="M89" s="1" t="str">
        <v>TL</v>
      </c>
      <c r="N89" s="1" t="str">
        <v>CPG</v>
      </c>
      <c r="O89" s="2">
        <v>532</v>
      </c>
      <c r="P89" s="2">
        <v>11</v>
      </c>
      <c r="Q89" s="2">
        <v>3</v>
      </c>
      <c r="R89" s="2">
        <v>3</v>
      </c>
      <c r="S89" s="2">
        <v>1</v>
      </c>
      <c r="T89" s="2">
        <v>1</v>
      </c>
      <c r="U89" s="2">
        <v>1</v>
      </c>
      <c r="V89" s="2">
        <v>1</v>
      </c>
      <c r="W89" s="2">
        <v>1</v>
      </c>
      <c r="X89" s="2">
        <v>1</v>
      </c>
      <c r="Y89" s="1" t="str">
        <v>05:00 - 15:00</v>
      </c>
      <c r="Z89" s="1" t="str">
        <v>04:00 - 10:00</v>
      </c>
      <c r="AA89" s="3">
        <v>0.8</v>
      </c>
      <c r="AB89" s="3">
        <v>0.2</v>
      </c>
      <c r="AC89" s="1" t="str">
        <v>Live</v>
      </c>
      <c r="AD89" s="1" t="str">
        <v>Live</v>
      </c>
      <c r="AE89" s="4"/>
      <c r="AF89" s="4"/>
      <c r="AG89" s="1"/>
      <c r="AH89" s="1"/>
      <c r="AI89" s="1"/>
      <c r="AJ89" s="3"/>
      <c r="AK89" s="1"/>
    </row>
    <row r="90">
      <c r="A90" t="str">
        <v>&lt;&lt;define&gt;&gt;</v>
      </c>
      <c r="B90" s="1" t="str">
        <v>68138 to 85043 Dry</v>
      </c>
      <c r="C90" s="1" t="str">
        <v>OXBOW ANIMAL HEALTH</v>
      </c>
      <c r="D90" s="1" t="str">
        <v>PAPILLION</v>
      </c>
      <c r="E90" s="1" t="str">
        <v>NE</v>
      </c>
      <c r="F90" s="1" t="str">
        <v>68138</v>
      </c>
      <c r="G90" s="1" t="str">
        <v>US</v>
      </c>
      <c r="H90" s="1" t="str">
        <v>Amazon GYR3</v>
      </c>
      <c r="I90" s="1" t="str">
        <v>PHOENIX</v>
      </c>
      <c r="J90" s="1" t="str">
        <v>AZ</v>
      </c>
      <c r="K90" s="1" t="str">
        <v>85043</v>
      </c>
      <c r="L90" s="1" t="str">
        <v>US</v>
      </c>
      <c r="M90" s="1" t="str">
        <v>TL</v>
      </c>
      <c r="N90" s="1" t="str">
        <v>CPG</v>
      </c>
      <c r="O90" s="2">
        <v>1274</v>
      </c>
      <c r="P90" s="2">
        <v>11</v>
      </c>
      <c r="Q90" s="2">
        <v>3</v>
      </c>
      <c r="R90" s="2">
        <v>4</v>
      </c>
      <c r="S90" s="2">
        <v>1</v>
      </c>
      <c r="T90" s="2">
        <v>1</v>
      </c>
      <c r="U90" s="2">
        <v>1</v>
      </c>
      <c r="V90" s="2">
        <v>1</v>
      </c>
      <c r="W90" s="2">
        <v>1</v>
      </c>
      <c r="X90" s="2">
        <v>2</v>
      </c>
      <c r="Y90" s="1" t="str">
        <v>00:00 - 19:00</v>
      </c>
      <c r="Z90" s="1" t="str">
        <v>00:34 - 18:45</v>
      </c>
      <c r="AA90" s="3">
        <v>0.6</v>
      </c>
      <c r="AB90" s="3">
        <v>0.4</v>
      </c>
      <c r="AC90" s="1" t="str">
        <v>Live</v>
      </c>
      <c r="AD90" s="1" t="str">
        <v>Live</v>
      </c>
      <c r="AE90" s="4"/>
      <c r="AF90" s="4"/>
      <c r="AG90" s="1"/>
      <c r="AH90" s="1"/>
      <c r="AI90" s="1"/>
      <c r="AJ90" s="3"/>
      <c r="AK90" s="1"/>
    </row>
    <row r="91">
      <c r="A91" t="str">
        <v>&lt;&lt;define&gt;&gt;</v>
      </c>
      <c r="B91" s="1" t="str">
        <v>64150 to 92551 Dry</v>
      </c>
      <c r="C91" s="1" t="str">
        <v>MANNA PRO - RIVERSIDE DC</v>
      </c>
      <c r="D91" s="1" t="str">
        <v>RIVERSIDE</v>
      </c>
      <c r="E91" s="1" t="str">
        <v>MO</v>
      </c>
      <c r="F91" s="1" t="str">
        <v>64150</v>
      </c>
      <c r="G91" s="1" t="str">
        <v>US</v>
      </c>
      <c r="H91" s="1" t="str">
        <v>AMAZON-ONT8-MORENO VALLEY</v>
      </c>
      <c r="I91" s="1" t="str">
        <v>MORENO VALLEY</v>
      </c>
      <c r="J91" s="1" t="str">
        <v>CA</v>
      </c>
      <c r="K91" s="1" t="str">
        <v>92551</v>
      </c>
      <c r="L91" s="1" t="str">
        <v>US</v>
      </c>
      <c r="M91" s="1" t="str">
        <v>TL</v>
      </c>
      <c r="N91" s="1" t="str">
        <v>CPG</v>
      </c>
      <c r="O91" s="2">
        <v>1514</v>
      </c>
      <c r="P91" s="2">
        <v>10</v>
      </c>
      <c r="Q91" s="2">
        <v>3</v>
      </c>
      <c r="R91" s="2">
        <v>7</v>
      </c>
      <c r="S91" s="2">
        <v>1</v>
      </c>
      <c r="T91" s="2">
        <v>1</v>
      </c>
      <c r="U91" s="2">
        <v>1</v>
      </c>
      <c r="V91" s="2">
        <v>1</v>
      </c>
      <c r="W91" s="2">
        <v>1</v>
      </c>
      <c r="X91" s="2">
        <v>5</v>
      </c>
      <c r="Y91" s="1" t="str">
        <v>07:23 - 19:38</v>
      </c>
      <c r="Z91" s="1" t="str">
        <v>07:00 - 22:00</v>
      </c>
      <c r="AA91" s="3">
        <v>0.4444</v>
      </c>
      <c r="AB91" s="3">
        <v>0.5556</v>
      </c>
      <c r="AC91" s="1" t="str">
        <v>Live</v>
      </c>
      <c r="AD91" s="1" t="str">
        <v>Live</v>
      </c>
      <c r="AE91" s="4"/>
      <c r="AF91" s="4"/>
      <c r="AG91" s="1"/>
      <c r="AH91" s="1"/>
      <c r="AI91" s="1"/>
      <c r="AJ91" s="3"/>
      <c r="AK91" s="1"/>
    </row>
    <row r="92">
      <c r="A92" t="str">
        <v>&lt;&lt;define&gt;&gt;</v>
      </c>
      <c r="B92" s="1" t="str">
        <v>68138 to 94561 Dry</v>
      </c>
      <c r="C92" s="1" t="str">
        <v>OXBOW</v>
      </c>
      <c r="D92" s="1" t="str">
        <v>OMAHA</v>
      </c>
      <c r="E92" s="1" t="str">
        <v>NE</v>
      </c>
      <c r="F92" s="1" t="str">
        <v>68138</v>
      </c>
      <c r="G92" s="1" t="str">
        <v>US</v>
      </c>
      <c r="H92" s="1" t="str">
        <v>Pet Food Express, LLC</v>
      </c>
      <c r="I92" s="1" t="str">
        <v>OAKLEY</v>
      </c>
      <c r="J92" s="1" t="str">
        <v>CA</v>
      </c>
      <c r="K92" s="1" t="str">
        <v>94561</v>
      </c>
      <c r="L92" s="1" t="str">
        <v>US</v>
      </c>
      <c r="M92" s="1" t="str">
        <v>TL</v>
      </c>
      <c r="N92" s="1" t="str">
        <v>CPG</v>
      </c>
      <c r="O92" s="2">
        <v>1626</v>
      </c>
      <c r="P92" s="2">
        <v>10</v>
      </c>
      <c r="Q92" s="2">
        <v>4</v>
      </c>
      <c r="R92" s="2">
        <v>3</v>
      </c>
      <c r="S92" s="2">
        <v>2</v>
      </c>
      <c r="T92" s="2">
        <v>1</v>
      </c>
      <c r="U92" s="2">
        <v>1</v>
      </c>
      <c r="V92" s="2">
        <v>1</v>
      </c>
      <c r="W92" s="2">
        <v>1</v>
      </c>
      <c r="X92" s="2">
        <v>1</v>
      </c>
      <c r="Y92" s="1" t="str">
        <v>08:00 - 16:18</v>
      </c>
      <c r="Z92" s="1" t="str">
        <v>01:00 - 10:40</v>
      </c>
      <c r="AA92" s="3">
        <v>0.5556</v>
      </c>
      <c r="AB92" s="3">
        <v>0.4444</v>
      </c>
      <c r="AC92" s="1" t="str">
        <v>Live</v>
      </c>
      <c r="AD92" s="1" t="str">
        <v>Live</v>
      </c>
      <c r="AE92" s="4"/>
      <c r="AF92" s="4"/>
      <c r="AG92" s="1"/>
      <c r="AH92" s="1"/>
      <c r="AI92" s="1"/>
      <c r="AJ92" s="3"/>
      <c r="AK92" s="1"/>
    </row>
    <row r="93">
      <c r="A93" t="str">
        <v>&lt;&lt;define&gt;&gt;</v>
      </c>
      <c r="B93" s="1" t="str">
        <v>75211 to 46140 Dry</v>
      </c>
      <c r="C93" s="1" t="str">
        <v>Compana Pet Brands (Dallas)</v>
      </c>
      <c r="D93" s="1" t="str">
        <v>DALLAS</v>
      </c>
      <c r="E93" s="1" t="str">
        <v>TX</v>
      </c>
      <c r="F93" s="1" t="str">
        <v>75211</v>
      </c>
      <c r="G93" s="1" t="str">
        <v>US</v>
      </c>
      <c r="H93" s="1" t="str">
        <v>AMAZON.COM</v>
      </c>
      <c r="I93" s="1" t="str">
        <v>GREENFIELD</v>
      </c>
      <c r="J93" s="1" t="str">
        <v>IN</v>
      </c>
      <c r="K93" s="1" t="str">
        <v>46140</v>
      </c>
      <c r="L93" s="1" t="str">
        <v>US</v>
      </c>
      <c r="M93" s="1" t="str">
        <v>TL</v>
      </c>
      <c r="N93" s="1" t="str">
        <v>CPG</v>
      </c>
      <c r="O93" s="2">
        <v>895</v>
      </c>
      <c r="P93" s="2">
        <v>10</v>
      </c>
      <c r="Q93" s="2">
        <v>3</v>
      </c>
      <c r="R93" s="2">
        <v>6</v>
      </c>
      <c r="S93" s="2">
        <v>1</v>
      </c>
      <c r="T93" s="2">
        <v>1</v>
      </c>
      <c r="U93" s="2">
        <v>1</v>
      </c>
      <c r="V93" s="2">
        <v>1</v>
      </c>
      <c r="W93" s="2">
        <v>1</v>
      </c>
      <c r="X93" s="2">
        <v>4</v>
      </c>
      <c r="Y93" s="1" t="str">
        <v>09:30 - 12:40</v>
      </c>
      <c r="Z93" s="1" t="str">
        <v>02:12 - 20:27</v>
      </c>
      <c r="AA93" s="3">
        <v>0.6667</v>
      </c>
      <c r="AB93" s="3">
        <v>0.3333</v>
      </c>
      <c r="AC93" s="1" t="str">
        <v>Live</v>
      </c>
      <c r="AD93" s="1" t="str">
        <v>Live</v>
      </c>
      <c r="AE93" s="6">
        <v>1.45</v>
      </c>
      <c r="AF93" s="4">
        <v>650</v>
      </c>
      <c r="AG93" s="1" t="str">
        <v>Drop</v>
      </c>
      <c r="AH93" s="1" t="str">
        <v>Drop</v>
      </c>
      <c r="AI93" s="1" t="str">
        <v>High</v>
      </c>
      <c r="AJ93" s="3">
        <v>1</v>
      </c>
      <c r="AK93" s="1"/>
    </row>
    <row r="94">
      <c r="A94" t="str">
        <v>&lt;&lt;define&gt;&gt;</v>
      </c>
      <c r="B94" s="1" t="str">
        <v>43830 to 37086 Dry</v>
      </c>
      <c r="C94" s="1" t="str">
        <v>MANNA PRO - NASHPORT OH</v>
      </c>
      <c r="D94" s="1" t="str">
        <v>NASHPORT</v>
      </c>
      <c r="E94" s="1" t="str">
        <v>OH</v>
      </c>
      <c r="F94" s="1" t="str">
        <v>43830</v>
      </c>
      <c r="G94" s="1" t="str">
        <v>US</v>
      </c>
      <c r="H94" s="1" t="str">
        <v>MANNA PRO - PROTRITION LAVERGNE</v>
      </c>
      <c r="I94" s="1" t="str">
        <v>LAVERGNE</v>
      </c>
      <c r="J94" s="1" t="str">
        <v>TN</v>
      </c>
      <c r="K94" s="1" t="str">
        <v>37086</v>
      </c>
      <c r="L94" s="1" t="str">
        <v>US</v>
      </c>
      <c r="M94" s="1" t="str">
        <v>TL</v>
      </c>
      <c r="N94" s="1" t="str">
        <v>CPG</v>
      </c>
      <c r="O94" s="2">
        <v>437</v>
      </c>
      <c r="P94" s="2">
        <v>10</v>
      </c>
      <c r="Q94" s="2">
        <v>4</v>
      </c>
      <c r="R94" s="2">
        <v>3</v>
      </c>
      <c r="S94" s="2">
        <v>1</v>
      </c>
      <c r="T94" s="2">
        <v>1</v>
      </c>
      <c r="U94" s="2">
        <v>2</v>
      </c>
      <c r="V94" s="2">
        <v>1</v>
      </c>
      <c r="W94" s="2">
        <v>1</v>
      </c>
      <c r="X94" s="2">
        <v>1</v>
      </c>
      <c r="Y94" s="1" t="str">
        <v>03:42 - 14:10</v>
      </c>
      <c r="Z94" s="1" t="str">
        <v>01:18 - 20:58</v>
      </c>
      <c r="AA94" s="3">
        <v>0.625</v>
      </c>
      <c r="AB94" s="3">
        <v>0.375</v>
      </c>
      <c r="AC94" s="1" t="str">
        <v>Live</v>
      </c>
      <c r="AD94" s="1" t="str">
        <v>Live</v>
      </c>
      <c r="AE94" s="6">
        <v>2.79</v>
      </c>
      <c r="AF94" s="4"/>
      <c r="AG94" s="1"/>
      <c r="AH94" s="1"/>
      <c r="AI94" s="1"/>
      <c r="AJ94" s="3"/>
      <c r="AK94" s="1"/>
    </row>
    <row r="95" ht="21" customHeight="1">
      <c r="A95" t="str">
        <v>&lt;&lt;define&gt;&gt;</v>
      </c>
      <c r="B95" s="1" t="str">
        <v>46947 to 64150 Dry</v>
      </c>
      <c r="C95" s="1" t="str">
        <v>MANNA PRO - FPT LOGANSPORT IN</v>
      </c>
      <c r="D95" s="1" t="str">
        <v>LOGANSPORT</v>
      </c>
      <c r="E95" s="1" t="str">
        <v>IN</v>
      </c>
      <c r="F95" s="1" t="str">
        <v>46947</v>
      </c>
      <c r="G95" s="1" t="str">
        <v>US</v>
      </c>
      <c r="H95" s="1" t="str">
        <v>MANNA PRO - RIVERSIDE DC</v>
      </c>
      <c r="I95" s="1" t="str">
        <v>RIVERSIDE</v>
      </c>
      <c r="J95" s="1" t="str">
        <v>MO</v>
      </c>
      <c r="K95" s="1" t="str">
        <v>64150</v>
      </c>
      <c r="L95" s="1" t="str">
        <v>US</v>
      </c>
      <c r="M95" s="1" t="str">
        <v>TL</v>
      </c>
      <c r="N95" s="1" t="str">
        <v>CPG</v>
      </c>
      <c r="O95" s="2">
        <v>503</v>
      </c>
      <c r="P95" s="2">
        <v>10</v>
      </c>
      <c r="Q95" s="2">
        <v>3</v>
      </c>
      <c r="R95" s="2">
        <v>4</v>
      </c>
      <c r="S95" s="2">
        <v>1</v>
      </c>
      <c r="T95" s="2">
        <v>1</v>
      </c>
      <c r="U95" s="2">
        <v>1</v>
      </c>
      <c r="V95" s="2">
        <v>1</v>
      </c>
      <c r="W95" s="2">
        <v>2</v>
      </c>
      <c r="X95" s="2">
        <v>1</v>
      </c>
      <c r="Y95" s="1" t="str">
        <v>07:48 - 15:40</v>
      </c>
      <c r="Z95" s="1" t="str">
        <v>07:20 - 18:29</v>
      </c>
      <c r="AA95" s="3">
        <v>0.875</v>
      </c>
      <c r="AB95" s="3">
        <v>0.125</v>
      </c>
      <c r="AC95" s="1" t="str">
        <v>Live</v>
      </c>
      <c r="AD95" s="1" t="str">
        <v>Live</v>
      </c>
      <c r="AE95" s="4"/>
      <c r="AF95" s="4"/>
      <c r="AG95" s="1"/>
      <c r="AH95" s="1"/>
      <c r="AI95" s="1"/>
      <c r="AJ95" s="3"/>
      <c r="AK95" s="1"/>
    </row>
    <row r="96">
      <c r="A96" t="str">
        <v>&lt;&lt;define&gt;&gt;</v>
      </c>
      <c r="B96" s="1" t="str">
        <v>64150 to 46123 Dry</v>
      </c>
      <c r="C96" s="1" t="str">
        <v>MANNA PRO - RIVERSIDE DC</v>
      </c>
      <c r="D96" s="1" t="str">
        <v>RIVERSIDE</v>
      </c>
      <c r="E96" s="1" t="str">
        <v>MO</v>
      </c>
      <c r="F96" s="1" t="str">
        <v>64150</v>
      </c>
      <c r="G96" s="1" t="str">
        <v>US</v>
      </c>
      <c r="H96" s="1" t="str">
        <v>AMAZON-XIN5-AVON</v>
      </c>
      <c r="I96" s="1" t="str">
        <v>AVON</v>
      </c>
      <c r="J96" s="1" t="str">
        <v>IN</v>
      </c>
      <c r="K96" s="1" t="str">
        <v>46123</v>
      </c>
      <c r="L96" s="1" t="str">
        <v>US</v>
      </c>
      <c r="M96" s="1" t="str">
        <v>TL</v>
      </c>
      <c r="N96" s="1" t="str">
        <v>CPG</v>
      </c>
      <c r="O96" s="2">
        <v>479</v>
      </c>
      <c r="P96" s="2">
        <v>10</v>
      </c>
      <c r="Q96" s="2">
        <v>3</v>
      </c>
      <c r="R96" s="2">
        <v>7</v>
      </c>
      <c r="S96" s="2">
        <v>1</v>
      </c>
      <c r="T96" s="2">
        <v>1</v>
      </c>
      <c r="U96" s="2">
        <v>1</v>
      </c>
      <c r="V96" s="2">
        <v>1</v>
      </c>
      <c r="W96" s="2">
        <v>2</v>
      </c>
      <c r="X96" s="2">
        <v>4</v>
      </c>
      <c r="Y96" s="1" t="str">
        <v>08:05 - 12:05</v>
      </c>
      <c r="Z96" s="1" t="str">
        <v>06:00 - 14:55</v>
      </c>
      <c r="AA96" s="3">
        <v>0.875</v>
      </c>
      <c r="AB96" s="3">
        <v>0.125</v>
      </c>
      <c r="AC96" s="1" t="str">
        <v>Live</v>
      </c>
      <c r="AD96" s="1" t="str">
        <v>Live</v>
      </c>
      <c r="AE96" s="6">
        <v>1.54</v>
      </c>
      <c r="AF96" s="4"/>
      <c r="AG96" s="1"/>
      <c r="AH96" s="1"/>
      <c r="AI96" s="1"/>
      <c r="AJ96" s="3"/>
      <c r="AK96" s="1"/>
    </row>
    <row r="97">
      <c r="A97" t="str">
        <v>&lt;&lt;define&gt;&gt;</v>
      </c>
      <c r="B97" s="1" t="str">
        <v>64150 to 47274 Dry</v>
      </c>
      <c r="C97" s="1" t="str">
        <v>MANNA PRO - RIVERSIDE DC</v>
      </c>
      <c r="D97" s="1" t="str">
        <v>RIVERSIDE</v>
      </c>
      <c r="E97" s="1" t="str">
        <v>MO</v>
      </c>
      <c r="F97" s="1" t="str">
        <v>64150</v>
      </c>
      <c r="G97" s="1" t="str">
        <v>US</v>
      </c>
      <c r="H97" s="1" t="str">
        <v>PSP DIST</v>
      </c>
      <c r="I97" s="1" t="str">
        <v>SEYMOUR</v>
      </c>
      <c r="J97" s="1" t="str">
        <v>IN</v>
      </c>
      <c r="K97" s="1" t="str">
        <v>47274</v>
      </c>
      <c r="L97" s="1" t="str">
        <v>US</v>
      </c>
      <c r="M97" s="1" t="str">
        <v>TL</v>
      </c>
      <c r="N97" s="1" t="str">
        <v>CPG</v>
      </c>
      <c r="O97" s="2">
        <v>533</v>
      </c>
      <c r="P97" s="2">
        <v>10</v>
      </c>
      <c r="Q97" s="2">
        <v>3</v>
      </c>
      <c r="R97" s="2">
        <v>3</v>
      </c>
      <c r="S97" s="2">
        <v>1</v>
      </c>
      <c r="T97" s="2">
        <v>1</v>
      </c>
      <c r="U97" s="2">
        <v>1</v>
      </c>
      <c r="V97" s="2">
        <v>1</v>
      </c>
      <c r="W97" s="2">
        <v>1</v>
      </c>
      <c r="X97" s="2">
        <v>1</v>
      </c>
      <c r="Y97" s="1" t="str">
        <v>08:48 - 12:20</v>
      </c>
      <c r="Z97" s="1" t="str">
        <v>05:40 - 22:45</v>
      </c>
      <c r="AA97" s="3">
        <v>0.125</v>
      </c>
      <c r="AB97" s="3">
        <v>0.875</v>
      </c>
      <c r="AC97" s="1" t="str">
        <v>Live</v>
      </c>
      <c r="AD97" s="1" t="str">
        <v>Live</v>
      </c>
      <c r="AE97" s="6">
        <v>1.51</v>
      </c>
      <c r="AF97" s="4"/>
      <c r="AG97" s="1"/>
      <c r="AH97" s="1"/>
      <c r="AI97" s="1"/>
      <c r="AJ97" s="3"/>
      <c r="AK97" s="1"/>
    </row>
    <row r="98">
      <c r="A98" t="str">
        <v>&lt;&lt;define&gt;&gt;</v>
      </c>
      <c r="B98" s="1" t="str">
        <v>64150 to 64161 Dry</v>
      </c>
      <c r="C98" s="1" t="str">
        <v>MANNA PRO - RIVERSIDE DC</v>
      </c>
      <c r="D98" s="1" t="str">
        <v>RIVERSIDE</v>
      </c>
      <c r="E98" s="1" t="str">
        <v>MO</v>
      </c>
      <c r="F98" s="1" t="str">
        <v>64150</v>
      </c>
      <c r="G98" s="1" t="str">
        <v>US</v>
      </c>
      <c r="H98" s="1" t="str">
        <v>MANNA PRO - ALF KANSAS CITY</v>
      </c>
      <c r="I98" s="1" t="str">
        <v>KANSAS CITY</v>
      </c>
      <c r="J98" s="1" t="str">
        <v>MO</v>
      </c>
      <c r="K98" s="1" t="str">
        <v>64161</v>
      </c>
      <c r="L98" s="1" t="str">
        <v>US</v>
      </c>
      <c r="M98" s="1" t="str">
        <v>TL</v>
      </c>
      <c r="N98" s="1" t="str">
        <v>CPG</v>
      </c>
      <c r="O98" s="2">
        <v>12</v>
      </c>
      <c r="P98" s="2">
        <v>10</v>
      </c>
      <c r="Q98" s="2">
        <v>5</v>
      </c>
      <c r="R98" s="2">
        <v>3</v>
      </c>
      <c r="S98" s="2">
        <v>3</v>
      </c>
      <c r="T98" s="2">
        <v>1</v>
      </c>
      <c r="U98" s="2">
        <v>1</v>
      </c>
      <c r="V98" s="2">
        <v>1</v>
      </c>
      <c r="W98" s="2">
        <v>1</v>
      </c>
      <c r="X98" s="2">
        <v>1</v>
      </c>
      <c r="Y98" s="1" t="str">
        <v>07:30 - 11:41</v>
      </c>
      <c r="Z98" s="1" t="str">
        <v>09:22 - 15:03</v>
      </c>
      <c r="AA98" s="3">
        <v>1</v>
      </c>
      <c r="AB98" s="3">
        <v>0</v>
      </c>
      <c r="AC98" s="1" t="str">
        <v>Live</v>
      </c>
      <c r="AD98" s="1" t="str">
        <v>Live</v>
      </c>
      <c r="AE98" s="6">
        <v>9.59</v>
      </c>
      <c r="AF98" s="4"/>
      <c r="AG98" s="1"/>
      <c r="AH98" s="1"/>
      <c r="AI98" s="1"/>
      <c r="AJ98" s="3"/>
      <c r="AK98" s="1"/>
    </row>
    <row r="99">
      <c r="A99" t="str">
        <v>&lt;&lt;define&gt;&gt;</v>
      </c>
      <c r="B99" s="1" t="str">
        <v>64150 to 89115 Dry</v>
      </c>
      <c r="C99" s="1" t="str">
        <v>MANNA PRO - RIVERSIDE DC</v>
      </c>
      <c r="D99" s="1" t="str">
        <v>RIVERSIDE</v>
      </c>
      <c r="E99" s="1" t="str">
        <v>MO</v>
      </c>
      <c r="F99" s="1" t="str">
        <v>64150</v>
      </c>
      <c r="G99" s="1" t="str">
        <v>US</v>
      </c>
      <c r="H99" s="1" t="str">
        <v>AMAZON COM-VGT2-LAS VEGAS</v>
      </c>
      <c r="I99" s="1" t="str">
        <v>LAS VEGAS</v>
      </c>
      <c r="J99" s="1" t="str">
        <v>NV</v>
      </c>
      <c r="K99" s="1" t="str">
        <v>89115</v>
      </c>
      <c r="L99" s="1" t="str">
        <v>US</v>
      </c>
      <c r="M99" s="1" t="str">
        <v>TL</v>
      </c>
      <c r="N99" s="1" t="str">
        <v>CPG</v>
      </c>
      <c r="O99" s="2">
        <v>1335</v>
      </c>
      <c r="P99" s="2">
        <v>10</v>
      </c>
      <c r="Q99" s="2">
        <v>3</v>
      </c>
      <c r="R99" s="2">
        <v>6</v>
      </c>
      <c r="S99" s="2">
        <v>1</v>
      </c>
      <c r="T99" s="2">
        <v>1</v>
      </c>
      <c r="U99" s="2">
        <v>1</v>
      </c>
      <c r="V99" s="2">
        <v>1</v>
      </c>
      <c r="W99" s="2">
        <v>1</v>
      </c>
      <c r="X99" s="2">
        <v>4</v>
      </c>
      <c r="Y99" s="1" t="str">
        <v>07:52 - 13:53</v>
      </c>
      <c r="Z99" s="1" t="str">
        <v>02:08 - 23:10</v>
      </c>
      <c r="AA99" s="3">
        <v>0.625</v>
      </c>
      <c r="AB99" s="3">
        <v>0.375</v>
      </c>
      <c r="AC99" s="1" t="str">
        <v>Live</v>
      </c>
      <c r="AD99" s="1" t="str">
        <v>Live</v>
      </c>
      <c r="AE99" s="6">
        <v>1.22</v>
      </c>
      <c r="AF99" s="4"/>
      <c r="AG99" s="1"/>
      <c r="AH99" s="1"/>
      <c r="AI99" s="1"/>
      <c r="AJ99" s="3"/>
      <c r="AK99" s="1"/>
    </row>
    <row r="100">
      <c r="A100" t="str">
        <v>&lt;&lt;define&gt;&gt;</v>
      </c>
      <c r="B100" s="1" t="str">
        <v>68138 to 46123 Dry</v>
      </c>
      <c r="C100" s="1" t="str">
        <v>OXBOW ANIMAL HEALTH</v>
      </c>
      <c r="D100" s="1" t="str">
        <v>PAPILLION</v>
      </c>
      <c r="E100" s="1" t="str">
        <v>NE</v>
      </c>
      <c r="F100" s="1" t="str">
        <v>68138</v>
      </c>
      <c r="G100" s="1" t="str">
        <v>US</v>
      </c>
      <c r="H100" s="1" t="str">
        <v>Amazon XIN5</v>
      </c>
      <c r="I100" s="1" t="str">
        <v>AVON</v>
      </c>
      <c r="J100" s="1" t="str">
        <v>IN</v>
      </c>
      <c r="K100" s="1" t="str">
        <v>46123</v>
      </c>
      <c r="L100" s="1" t="str">
        <v>US</v>
      </c>
      <c r="M100" s="1" t="str">
        <v>TL</v>
      </c>
      <c r="N100" s="1" t="str">
        <v>CPG</v>
      </c>
      <c r="O100" s="2">
        <v>579</v>
      </c>
      <c r="P100" s="2">
        <v>10</v>
      </c>
      <c r="Q100" s="2">
        <v>3</v>
      </c>
      <c r="R100" s="2">
        <v>7</v>
      </c>
      <c r="S100" s="2">
        <v>1</v>
      </c>
      <c r="T100" s="2">
        <v>1</v>
      </c>
      <c r="U100" s="2">
        <v>1</v>
      </c>
      <c r="V100" s="2">
        <v>1</v>
      </c>
      <c r="W100" s="2">
        <v>1</v>
      </c>
      <c r="X100" s="2">
        <v>5</v>
      </c>
      <c r="Y100" s="1" t="str">
        <v>07:34 - 10:30</v>
      </c>
      <c r="Z100" s="1" t="str">
        <v>01:55 - 09:43</v>
      </c>
      <c r="AA100" s="3">
        <v>0.75</v>
      </c>
      <c r="AB100" s="3">
        <v>0.25</v>
      </c>
      <c r="AC100" s="1" t="str">
        <v>Live</v>
      </c>
      <c r="AD100" s="1" t="str">
        <v>Live</v>
      </c>
      <c r="AE100" s="4"/>
      <c r="AF100" s="4"/>
      <c r="AG100" s="1"/>
      <c r="AH100" s="1"/>
      <c r="AI100" s="1"/>
      <c r="AJ100" s="3"/>
      <c r="AK100" s="1"/>
    </row>
    <row r="101" ht="21" customHeight="1">
      <c r="A101" t="str">
        <v>&lt;&lt;define&gt;&gt;</v>
      </c>
      <c r="B101" s="1" t="str">
        <v>63068 to 64150 Dry</v>
      </c>
      <c r="C101" s="1" t="str">
        <v>MANNA PRO - FRP NEW HAVEN MO</v>
      </c>
      <c r="D101" s="1" t="str">
        <v>NEW HAVEN</v>
      </c>
      <c r="E101" s="1" t="str">
        <v>MO</v>
      </c>
      <c r="F101" s="1" t="str">
        <v>63068</v>
      </c>
      <c r="G101" s="1" t="str">
        <v>US</v>
      </c>
      <c r="H101" s="1" t="str">
        <v>MANNA PRO - RIVERSIDE DC</v>
      </c>
      <c r="I101" s="1" t="str">
        <v>RIVERSIDE</v>
      </c>
      <c r="J101" s="1" t="str">
        <v>MO</v>
      </c>
      <c r="K101" s="1" t="str">
        <v>64150</v>
      </c>
      <c r="L101" s="1" t="str">
        <v>US</v>
      </c>
      <c r="M101" s="1" t="str">
        <v>TL</v>
      </c>
      <c r="N101" s="1" t="str">
        <v>CPG</v>
      </c>
      <c r="O101" s="2">
        <v>212</v>
      </c>
      <c r="P101" s="2">
        <v>10</v>
      </c>
      <c r="Q101" s="2">
        <v>6</v>
      </c>
      <c r="R101" s="2">
        <v>4</v>
      </c>
      <c r="S101" s="2">
        <v>1</v>
      </c>
      <c r="T101" s="2">
        <v>2</v>
      </c>
      <c r="U101" s="2">
        <v>3</v>
      </c>
      <c r="V101" s="2">
        <v>2</v>
      </c>
      <c r="W101" s="2">
        <v>1</v>
      </c>
      <c r="X101" s="2">
        <v>1</v>
      </c>
      <c r="Y101" s="1" t="str">
        <v>07:56 - 14:35</v>
      </c>
      <c r="Z101" s="1" t="str">
        <v>07:03 - 19:18</v>
      </c>
      <c r="AA101" s="3">
        <v>0.8571</v>
      </c>
      <c r="AB101" s="3">
        <v>0.1429</v>
      </c>
      <c r="AC101" s="1" t="str">
        <v>Live</v>
      </c>
      <c r="AD101" s="1" t="str">
        <v>Live</v>
      </c>
      <c r="AE101" s="6">
        <v>2.17</v>
      </c>
      <c r="AF101" s="4"/>
      <c r="AG101" s="1"/>
      <c r="AH101" s="1"/>
      <c r="AI101" s="1"/>
      <c r="AJ101" s="3"/>
      <c r="AK101" s="1"/>
    </row>
    <row r="102">
      <c r="A102" t="str">
        <v>&lt;&lt;define&gt;&gt;</v>
      </c>
      <c r="B102" s="1" t="str">
        <v>64150 to 38118 Dry</v>
      </c>
      <c r="C102" s="1" t="str">
        <v>MANNA PRO - RIVERSIDE DC</v>
      </c>
      <c r="D102" s="1" t="str">
        <v>RIVERSIDE</v>
      </c>
      <c r="E102" s="1" t="str">
        <v>MO</v>
      </c>
      <c r="F102" s="1" t="str">
        <v>64150</v>
      </c>
      <c r="G102" s="1" t="str">
        <v>US</v>
      </c>
      <c r="H102" s="1" t="str">
        <v>AMAZON-MEM1-MEMPHIS</v>
      </c>
      <c r="I102" s="1" t="str">
        <v>MEMPHIS</v>
      </c>
      <c r="J102" s="1" t="str">
        <v>TN</v>
      </c>
      <c r="K102" s="1" t="str">
        <v>38118</v>
      </c>
      <c r="L102" s="1" t="str">
        <v>US</v>
      </c>
      <c r="M102" s="1" t="str">
        <v>TL</v>
      </c>
      <c r="N102" s="1" t="str">
        <v>CPG</v>
      </c>
      <c r="O102" s="2">
        <v>472</v>
      </c>
      <c r="P102" s="2">
        <v>10</v>
      </c>
      <c r="Q102" s="2">
        <v>3</v>
      </c>
      <c r="R102" s="2">
        <v>3</v>
      </c>
      <c r="S102" s="2">
        <v>1</v>
      </c>
      <c r="T102" s="2">
        <v>1</v>
      </c>
      <c r="U102" s="2">
        <v>1</v>
      </c>
      <c r="V102" s="2">
        <v>1</v>
      </c>
      <c r="W102" s="2">
        <v>1</v>
      </c>
      <c r="X102" s="2">
        <v>1</v>
      </c>
      <c r="Y102" s="1" t="str">
        <v>09:15 - 15:33</v>
      </c>
      <c r="Z102" s="1" t="str">
        <v>05:48 - 19:06</v>
      </c>
      <c r="AA102" s="3">
        <v>0.4286</v>
      </c>
      <c r="AB102" s="3">
        <v>0.5714</v>
      </c>
      <c r="AC102" s="1" t="str">
        <v>Live</v>
      </c>
      <c r="AD102" s="1" t="str">
        <v>Live</v>
      </c>
      <c r="AE102" s="6">
        <v>2.11</v>
      </c>
      <c r="AF102" s="4"/>
      <c r="AG102" s="1"/>
      <c r="AH102" s="1"/>
      <c r="AI102" s="1"/>
      <c r="AJ102" s="3"/>
      <c r="AK102" s="1"/>
    </row>
    <row r="103">
      <c r="A103" t="str">
        <v>&lt;&lt;define&gt;&gt;</v>
      </c>
      <c r="B103" s="1" t="str">
        <v>68138 to 75134 Dry</v>
      </c>
      <c r="C103" s="1" t="str">
        <v>OXBOW</v>
      </c>
      <c r="D103" s="1" t="str">
        <v>OMAHA</v>
      </c>
      <c r="E103" s="1" t="str">
        <v>NE</v>
      </c>
      <c r="F103" s="1" t="str">
        <v>68138</v>
      </c>
      <c r="G103" s="1" t="str">
        <v>US</v>
      </c>
      <c r="H103" s="1" t="str">
        <v>PSP DISTRIBUTION, LLC</v>
      </c>
      <c r="I103" s="1" t="str">
        <v>LANCASTER</v>
      </c>
      <c r="J103" s="1" t="str">
        <v>TX</v>
      </c>
      <c r="K103" s="1" t="str">
        <v>75134</v>
      </c>
      <c r="L103" s="1" t="str">
        <v>US</v>
      </c>
      <c r="M103" s="1" t="str">
        <v>TL</v>
      </c>
      <c r="N103" s="1" t="str">
        <v>CPG</v>
      </c>
      <c r="O103" s="2">
        <v>653</v>
      </c>
      <c r="P103" s="2">
        <v>10</v>
      </c>
      <c r="Q103" s="2">
        <v>3</v>
      </c>
      <c r="R103" s="2">
        <v>3</v>
      </c>
      <c r="S103" s="2">
        <v>1</v>
      </c>
      <c r="T103" s="2">
        <v>1</v>
      </c>
      <c r="U103" s="2">
        <v>1</v>
      </c>
      <c r="V103" s="2">
        <v>1</v>
      </c>
      <c r="W103" s="2">
        <v>1</v>
      </c>
      <c r="X103" s="2">
        <v>1</v>
      </c>
      <c r="Y103" s="1" t="str">
        <v>09:32 - 19:00</v>
      </c>
      <c r="Z103" s="1" t="str">
        <v>04:06 - 16:17</v>
      </c>
      <c r="AA103" s="3">
        <v>0.4286</v>
      </c>
      <c r="AB103" s="3">
        <v>0.5714</v>
      </c>
      <c r="AC103" s="1" t="str">
        <v>Live</v>
      </c>
      <c r="AD103" s="1" t="str">
        <v>Live</v>
      </c>
      <c r="AE103" s="4"/>
      <c r="AF103" s="4"/>
      <c r="AG103" s="1"/>
      <c r="AH103" s="1"/>
      <c r="AI103" s="1"/>
      <c r="AJ103" s="3"/>
      <c r="AK103" s="1"/>
    </row>
    <row r="104">
      <c r="A104" t="str">
        <v>&lt;&lt;define&gt;&gt;</v>
      </c>
      <c r="B104" s="1" t="str">
        <v>75211 to 89115 Dry</v>
      </c>
      <c r="C104" s="1" t="str">
        <v>Compana Pet Brands (Dallas)</v>
      </c>
      <c r="D104" s="1" t="str">
        <v>DALLAS</v>
      </c>
      <c r="E104" s="1" t="str">
        <v>TX</v>
      </c>
      <c r="F104" s="1" t="str">
        <v>75211</v>
      </c>
      <c r="G104" s="1" t="str">
        <v>US</v>
      </c>
      <c r="H104" s="1" t="str">
        <v>Amazon.com Servic</v>
      </c>
      <c r="I104" s="1" t="str">
        <v>LAS VEGAS</v>
      </c>
      <c r="J104" s="1" t="str">
        <v>NV</v>
      </c>
      <c r="K104" s="1" t="str">
        <v>89115</v>
      </c>
      <c r="L104" s="1" t="str">
        <v>US</v>
      </c>
      <c r="M104" s="1" t="str">
        <v>TL</v>
      </c>
      <c r="N104" s="1" t="str">
        <v>CPG</v>
      </c>
      <c r="O104" s="2">
        <v>1205</v>
      </c>
      <c r="P104" s="2">
        <v>10</v>
      </c>
      <c r="Q104" s="2">
        <v>3</v>
      </c>
      <c r="R104" s="2">
        <v>6</v>
      </c>
      <c r="S104" s="2">
        <v>1</v>
      </c>
      <c r="T104" s="2">
        <v>1</v>
      </c>
      <c r="U104" s="2">
        <v>1</v>
      </c>
      <c r="V104" s="2">
        <v>1</v>
      </c>
      <c r="W104" s="2">
        <v>1</v>
      </c>
      <c r="X104" s="2">
        <v>4</v>
      </c>
      <c r="Y104" s="1" t="str">
        <v>01:22 - 19:21</v>
      </c>
      <c r="Z104" s="1" t="str">
        <v>07:50 - 21:13</v>
      </c>
      <c r="AA104" s="3">
        <v>0.5714</v>
      </c>
      <c r="AB104" s="3">
        <v>0.4286</v>
      </c>
      <c r="AC104" s="1" t="str">
        <v>Live</v>
      </c>
      <c r="AD104" s="1" t="str">
        <v>Live</v>
      </c>
      <c r="AE104" s="6">
        <v>0.91</v>
      </c>
      <c r="AF104" s="4"/>
      <c r="AG104" s="1"/>
      <c r="AH104" s="1"/>
      <c r="AI104" s="1"/>
      <c r="AJ104" s="3"/>
      <c r="AK104" s="1"/>
    </row>
    <row r="105">
      <c r="A105" t="str">
        <v>&lt;&lt;define&gt;&gt;</v>
      </c>
      <c r="B105" s="1" t="str">
        <v>76011 to 75211 Dry</v>
      </c>
      <c r="C105" s="1" t="str">
        <v>SILICONES PLUS INC</v>
      </c>
      <c r="D105" s="1" t="str">
        <v>ARLINGTON</v>
      </c>
      <c r="E105" s="1" t="str">
        <v>TX</v>
      </c>
      <c r="F105" s="1" t="str">
        <v>76011</v>
      </c>
      <c r="G105" s="1" t="str">
        <v>US</v>
      </c>
      <c r="H105" s="1" t="str">
        <v>MANNA PRO - DALLAS TX</v>
      </c>
      <c r="I105" s="1" t="str">
        <v>DALLAS</v>
      </c>
      <c r="J105" s="1" t="str">
        <v>TX</v>
      </c>
      <c r="K105" s="1" t="str">
        <v>75211</v>
      </c>
      <c r="L105" s="1" t="str">
        <v>US</v>
      </c>
      <c r="M105" s="1" t="str">
        <v>TL</v>
      </c>
      <c r="N105" s="1" t="str">
        <v>CPG</v>
      </c>
      <c r="O105" s="2">
        <v>14</v>
      </c>
      <c r="P105" s="2">
        <v>10</v>
      </c>
      <c r="Q105" s="2">
        <v>3</v>
      </c>
      <c r="R105" s="2">
        <v>3</v>
      </c>
      <c r="S105" s="2">
        <v>1</v>
      </c>
      <c r="T105" s="2">
        <v>1</v>
      </c>
      <c r="U105" s="2">
        <v>1</v>
      </c>
      <c r="V105" s="2">
        <v>1</v>
      </c>
      <c r="W105" s="2">
        <v>1</v>
      </c>
      <c r="X105" s="2">
        <v>1</v>
      </c>
      <c r="Y105" s="1" t="str">
        <v>08:13 - 13:27</v>
      </c>
      <c r="Z105" s="1" t="str">
        <v>08:14 - 14:00</v>
      </c>
      <c r="AA105" s="3">
        <v>1</v>
      </c>
      <c r="AB105" s="3">
        <v>0</v>
      </c>
      <c r="AC105" s="1" t="str">
        <v>Live</v>
      </c>
      <c r="AD105" s="1" t="str">
        <v>Live</v>
      </c>
      <c r="AE105" s="6">
        <v>8.99</v>
      </c>
      <c r="AF105" s="4"/>
      <c r="AG105" s="1"/>
      <c r="AH105" s="1"/>
      <c r="AI105" s="1"/>
      <c r="AJ105" s="3"/>
      <c r="AK105" s="1"/>
    </row>
    <row r="106">
      <c r="A106" t="str">
        <v>&lt;&lt;define&gt;&gt;</v>
      </c>
      <c r="B106" s="1" t="str">
        <v>92572 to 93618 Dry</v>
      </c>
      <c r="C106" s="1" t="str">
        <v>MANNA PRO - STAR PERRIS CA</v>
      </c>
      <c r="D106" s="1" t="str">
        <v>PERRIS</v>
      </c>
      <c r="E106" s="1" t="str">
        <v>CA</v>
      </c>
      <c r="F106" s="1" t="str">
        <v>92572</v>
      </c>
      <c r="G106" s="1" t="str">
        <v>US</v>
      </c>
      <c r="H106" s="1" t="str">
        <v>AHI-WEST DINUBA CA</v>
      </c>
      <c r="I106" s="1" t="str">
        <v>DINUBA</v>
      </c>
      <c r="J106" s="1" t="str">
        <v>CA</v>
      </c>
      <c r="K106" s="1" t="str">
        <v>93618</v>
      </c>
      <c r="L106" s="1" t="str">
        <v>US</v>
      </c>
      <c r="M106" s="1" t="str">
        <v>TL</v>
      </c>
      <c r="N106" s="1" t="str">
        <v>CPG</v>
      </c>
      <c r="O106" s="2">
        <v>268</v>
      </c>
      <c r="P106" s="2">
        <v>10</v>
      </c>
      <c r="Q106" s="2">
        <v>3</v>
      </c>
      <c r="R106" s="2">
        <v>6</v>
      </c>
      <c r="S106" s="2">
        <v>1</v>
      </c>
      <c r="T106" s="2">
        <v>1</v>
      </c>
      <c r="U106" s="2">
        <v>1</v>
      </c>
      <c r="V106" s="2">
        <v>1</v>
      </c>
      <c r="W106" s="2">
        <v>1</v>
      </c>
      <c r="X106" s="2">
        <v>4</v>
      </c>
      <c r="Y106" s="1" t="str">
        <v>06:41 - 14:10</v>
      </c>
      <c r="Z106" s="1" t="str">
        <v>05:00 - 08:33</v>
      </c>
      <c r="AA106" s="3">
        <v>0.5714</v>
      </c>
      <c r="AB106" s="3">
        <v>0.4286</v>
      </c>
      <c r="AC106" s="1" t="str">
        <v>Live</v>
      </c>
      <c r="AD106" s="1" t="str">
        <v>Live</v>
      </c>
      <c r="AE106" s="6">
        <v>4.56</v>
      </c>
      <c r="AF106" s="4"/>
      <c r="AG106" s="1"/>
      <c r="AH106" s="1"/>
      <c r="AI106" s="1"/>
      <c r="AJ106" s="3"/>
      <c r="AK106" s="1"/>
    </row>
    <row r="107" ht="21" customHeight="1">
      <c r="A107" t="str">
        <v>&lt;&lt;define&gt;&gt;</v>
      </c>
      <c r="B107" s="1" t="str">
        <v>05654 to 64503 Dry</v>
      </c>
      <c r="C107" s="1" t="str">
        <v>NORTHEAST MATERIALS GROUP LLC</v>
      </c>
      <c r="D107" s="1" t="str">
        <v>GRANITEVILLE</v>
      </c>
      <c r="E107" s="1" t="str">
        <v>VT</v>
      </c>
      <c r="F107" s="1" t="str">
        <v>05654</v>
      </c>
      <c r="G107" s="1" t="str">
        <v>US</v>
      </c>
      <c r="H107" s="1" t="str">
        <v>MANNA PRO- RITE PACK ST JOSEPH</v>
      </c>
      <c r="I107" s="1" t="str">
        <v>ST JOSEPH</v>
      </c>
      <c r="J107" s="1" t="str">
        <v>MO</v>
      </c>
      <c r="K107" s="1" t="str">
        <v>64503</v>
      </c>
      <c r="L107" s="1" t="str">
        <v>US</v>
      </c>
      <c r="M107" s="1" t="str">
        <v>TL</v>
      </c>
      <c r="N107" s="1" t="str">
        <v>CPG</v>
      </c>
      <c r="O107" s="2">
        <v>1357</v>
      </c>
      <c r="P107" s="2">
        <v>10</v>
      </c>
      <c r="Q107" s="2">
        <v>3</v>
      </c>
      <c r="R107" s="2">
        <v>3</v>
      </c>
      <c r="S107" s="2">
        <v>1</v>
      </c>
      <c r="T107" s="2">
        <v>1</v>
      </c>
      <c r="U107" s="2">
        <v>1</v>
      </c>
      <c r="V107" s="2">
        <v>1</v>
      </c>
      <c r="W107" s="2">
        <v>1</v>
      </c>
      <c r="X107" s="2">
        <v>1</v>
      </c>
      <c r="Y107" s="1" t="str">
        <v>07:00 - 13:21</v>
      </c>
      <c r="Z107" s="1" t="str">
        <v>07:50 - 18:00</v>
      </c>
      <c r="AA107" s="3">
        <v>1</v>
      </c>
      <c r="AB107" s="3">
        <v>0</v>
      </c>
      <c r="AC107" s="1" t="str">
        <v>Live</v>
      </c>
      <c r="AD107" s="1" t="str">
        <v>Live</v>
      </c>
      <c r="AE107" s="4"/>
      <c r="AF107" s="4"/>
      <c r="AG107" s="1"/>
      <c r="AH107" s="1"/>
      <c r="AI107" s="1"/>
      <c r="AJ107" s="3"/>
      <c r="AK107" s="1"/>
    </row>
    <row r="108">
      <c r="A108" t="str">
        <v>&lt;&lt;define&gt;&gt;</v>
      </c>
      <c r="B108" s="1" t="str">
        <v>42134 to 39341 Dry</v>
      </c>
      <c r="C108" s="1" t="str">
        <v>SUPERB - SPKY</v>
      </c>
      <c r="D108" s="1" t="str">
        <v>FRANKLIN</v>
      </c>
      <c r="E108" s="1" t="str">
        <v>KY</v>
      </c>
      <c r="F108" s="1" t="str">
        <v>42134</v>
      </c>
      <c r="G108" s="1" t="str">
        <v>US</v>
      </c>
      <c r="H108" s="1" t="str">
        <v>MANNA PRO - SSF MACON MS</v>
      </c>
      <c r="I108" s="1" t="str">
        <v>MACON</v>
      </c>
      <c r="J108" s="1" t="str">
        <v>MS</v>
      </c>
      <c r="K108" s="1" t="str">
        <v>39341</v>
      </c>
      <c r="L108" s="1" t="str">
        <v>US</v>
      </c>
      <c r="M108" s="1" t="str">
        <v>TL</v>
      </c>
      <c r="N108" s="1" t="str">
        <v>CPG</v>
      </c>
      <c r="O108" s="2">
        <v>317</v>
      </c>
      <c r="P108" s="2">
        <v>10</v>
      </c>
      <c r="Q108" s="2">
        <v>3</v>
      </c>
      <c r="R108" s="2">
        <v>3</v>
      </c>
      <c r="S108" s="2">
        <v>1</v>
      </c>
      <c r="T108" s="2">
        <v>1</v>
      </c>
      <c r="U108" s="2">
        <v>1</v>
      </c>
      <c r="V108" s="2">
        <v>1</v>
      </c>
      <c r="W108" s="2">
        <v>1</v>
      </c>
      <c r="X108" s="2">
        <v>1</v>
      </c>
      <c r="Y108" s="1" t="str">
        <v>10:00 - 13:00</v>
      </c>
      <c r="Z108" s="1" t="str">
        <v>06:55 - 20:39</v>
      </c>
      <c r="AA108" s="3">
        <v>0.6667</v>
      </c>
      <c r="AB108" s="3">
        <v>0.3333</v>
      </c>
      <c r="AC108" s="1" t="str">
        <v>Live</v>
      </c>
      <c r="AD108" s="1" t="str">
        <v>Live</v>
      </c>
      <c r="AE108" s="4"/>
      <c r="AF108" s="4"/>
      <c r="AG108" s="1"/>
      <c r="AH108" s="1"/>
      <c r="AI108" s="1"/>
      <c r="AJ108" s="3"/>
      <c r="AK108" s="1"/>
    </row>
    <row r="109" ht="21" customHeight="1">
      <c r="A109" t="str">
        <v>&lt;&lt;define&gt;&gt;</v>
      </c>
      <c r="B109" s="1" t="str">
        <v>51106 to 37086 Dry</v>
      </c>
      <c r="C109" s="1" t="str">
        <v>MANNA PRO - HUBBARD SOUIX CITY</v>
      </c>
      <c r="D109" s="1" t="str">
        <v>SIOUX CITY</v>
      </c>
      <c r="E109" s="1" t="str">
        <v>IA</v>
      </c>
      <c r="F109" s="1" t="str">
        <v>51106</v>
      </c>
      <c r="G109" s="1" t="str">
        <v>US</v>
      </c>
      <c r="H109" s="1" t="str">
        <v>PROTRITION-LAVERGNE</v>
      </c>
      <c r="I109" s="1" t="str">
        <v>LAVERGNE</v>
      </c>
      <c r="J109" s="1" t="str">
        <v>TN</v>
      </c>
      <c r="K109" s="1" t="str">
        <v>37086</v>
      </c>
      <c r="L109" s="1" t="str">
        <v>US</v>
      </c>
      <c r="M109" s="1" t="str">
        <v>TL</v>
      </c>
      <c r="N109" s="1" t="str">
        <v>CPG</v>
      </c>
      <c r="O109" s="2">
        <v>830</v>
      </c>
      <c r="P109" s="2">
        <v>10</v>
      </c>
      <c r="Q109" s="2">
        <v>4</v>
      </c>
      <c r="R109" s="2">
        <v>3</v>
      </c>
      <c r="S109" s="2">
        <v>2</v>
      </c>
      <c r="T109" s="2">
        <v>1</v>
      </c>
      <c r="U109" s="2">
        <v>1</v>
      </c>
      <c r="V109" s="2">
        <v>1</v>
      </c>
      <c r="W109" s="2">
        <v>1</v>
      </c>
      <c r="X109" s="2">
        <v>1</v>
      </c>
      <c r="Y109" s="1" t="str">
        <v>09:00 - 12:45</v>
      </c>
      <c r="Z109" s="1" t="str">
        <v>06:42 - 11:50</v>
      </c>
      <c r="AA109" s="3">
        <v>0.8333</v>
      </c>
      <c r="AB109" s="3">
        <v>0.1667</v>
      </c>
      <c r="AC109" s="1" t="str">
        <v>Live</v>
      </c>
      <c r="AD109" s="1" t="str">
        <v>Live</v>
      </c>
      <c r="AE109" s="4"/>
      <c r="AF109" s="4"/>
      <c r="AG109" s="1"/>
      <c r="AH109" s="1"/>
      <c r="AI109" s="1"/>
      <c r="AJ109" s="3"/>
      <c r="AK109" s="1"/>
    </row>
    <row r="110" ht="21" customHeight="1">
      <c r="A110" t="str">
        <v>&lt;&lt;define&gt;&gt;</v>
      </c>
      <c r="B110" s="1" t="str">
        <v>56187 to 64503 Dry</v>
      </c>
      <c r="C110" s="1" t="str">
        <v>HUBBARD FEEDS-WORTHINGTON-BULK</v>
      </c>
      <c r="D110" s="1" t="str">
        <v>WORTHINGTON</v>
      </c>
      <c r="E110" s="1" t="str">
        <v>MN</v>
      </c>
      <c r="F110" s="1" t="str">
        <v>56187</v>
      </c>
      <c r="G110" s="1" t="str">
        <v>US</v>
      </c>
      <c r="H110" s="1" t="str">
        <v>MANNA PRO- RITE PACK ST JOSEPH</v>
      </c>
      <c r="I110" s="1" t="str">
        <v>ST JOSEPH</v>
      </c>
      <c r="J110" s="1" t="str">
        <v>MO</v>
      </c>
      <c r="K110" s="1" t="str">
        <v>64503</v>
      </c>
      <c r="L110" s="1" t="str">
        <v>US</v>
      </c>
      <c r="M110" s="1" t="str">
        <v>TL</v>
      </c>
      <c r="N110" s="1" t="str">
        <v>CPG</v>
      </c>
      <c r="O110" s="2">
        <v>302</v>
      </c>
      <c r="P110" s="2">
        <v>10</v>
      </c>
      <c r="Q110" s="2">
        <v>3</v>
      </c>
      <c r="R110" s="2">
        <v>3</v>
      </c>
      <c r="S110" s="2">
        <v>1</v>
      </c>
      <c r="T110" s="2">
        <v>1</v>
      </c>
      <c r="U110" s="2">
        <v>1</v>
      </c>
      <c r="V110" s="2">
        <v>1</v>
      </c>
      <c r="W110" s="2">
        <v>1</v>
      </c>
      <c r="X110" s="2">
        <v>1</v>
      </c>
      <c r="Y110" s="1" t="str">
        <v>08:44 - 13:23</v>
      </c>
      <c r="Z110" s="1" t="str">
        <v>06:30 - 10:00</v>
      </c>
      <c r="AA110" s="3">
        <v>0.6667</v>
      </c>
      <c r="AB110" s="3">
        <v>0.3333</v>
      </c>
      <c r="AC110" s="1" t="str">
        <v>Live</v>
      </c>
      <c r="AD110" s="1" t="str">
        <v>Live</v>
      </c>
      <c r="AE110" s="4"/>
      <c r="AF110" s="4"/>
      <c r="AG110" s="1"/>
      <c r="AH110" s="1"/>
      <c r="AI110" s="1"/>
      <c r="AJ110" s="3"/>
      <c r="AK110" s="1"/>
    </row>
    <row r="111" ht="21" customHeight="1">
      <c r="A111" t="str">
        <v>&lt;&lt;define&gt;&gt;</v>
      </c>
      <c r="B111" s="1" t="str">
        <v>61342 to 64161 Dry</v>
      </c>
      <c r="C111" s="1" t="str">
        <v>MANNA PRO - HUBBARD MENDOTA IL</v>
      </c>
      <c r="D111" s="1" t="str">
        <v>MENDOTA</v>
      </c>
      <c r="E111" s="1" t="str">
        <v>IL</v>
      </c>
      <c r="F111" s="1" t="str">
        <v>61342</v>
      </c>
      <c r="G111" s="1" t="str">
        <v>US</v>
      </c>
      <c r="H111" s="1" t="str">
        <v>MANNA PRO - ALF KANSAS CITY</v>
      </c>
      <c r="I111" s="1" t="str">
        <v>KANSAS CITY</v>
      </c>
      <c r="J111" s="1" t="str">
        <v>MO</v>
      </c>
      <c r="K111" s="1" t="str">
        <v>64161</v>
      </c>
      <c r="L111" s="1" t="str">
        <v>US</v>
      </c>
      <c r="M111" s="1" t="str">
        <v>TL</v>
      </c>
      <c r="N111" s="1" t="str">
        <v>CPG</v>
      </c>
      <c r="O111" s="2">
        <v>406</v>
      </c>
      <c r="P111" s="2">
        <v>10</v>
      </c>
      <c r="Q111" s="2">
        <v>3</v>
      </c>
      <c r="R111" s="2">
        <v>3</v>
      </c>
      <c r="S111" s="2">
        <v>1</v>
      </c>
      <c r="T111" s="2">
        <v>1</v>
      </c>
      <c r="U111" s="2">
        <v>1</v>
      </c>
      <c r="V111" s="2">
        <v>1</v>
      </c>
      <c r="W111" s="2">
        <v>1</v>
      </c>
      <c r="X111" s="2">
        <v>1</v>
      </c>
      <c r="Y111" s="1" t="str">
        <v>09:19 - 15:30</v>
      </c>
      <c r="Z111" s="1" t="str">
        <v>07:59 - 12:20</v>
      </c>
      <c r="AA111" s="3">
        <v>1</v>
      </c>
      <c r="AB111" s="3">
        <v>0</v>
      </c>
      <c r="AC111" s="1" t="str">
        <v>Live</v>
      </c>
      <c r="AD111" s="1" t="str">
        <v>Live</v>
      </c>
      <c r="AE111" s="6">
        <v>2.66</v>
      </c>
      <c r="AF111" s="4"/>
      <c r="AG111" s="1"/>
      <c r="AH111" s="1"/>
      <c r="AI111" s="1"/>
      <c r="AJ111" s="3"/>
      <c r="AK111" s="1"/>
    </row>
    <row r="112">
      <c r="A112" t="str">
        <v>&lt;&lt;define&gt;&gt;</v>
      </c>
      <c r="B112" s="1" t="str">
        <v>61704 to 39341 Dry</v>
      </c>
      <c r="C112" s="1" t="str">
        <v>COMMERCIAL BAG COMPANY</v>
      </c>
      <c r="D112" s="1" t="str">
        <v>BLOOMINGTON</v>
      </c>
      <c r="E112" s="1" t="str">
        <v>IL</v>
      </c>
      <c r="F112" s="1" t="str">
        <v>61704</v>
      </c>
      <c r="G112" s="1" t="str">
        <v>US</v>
      </c>
      <c r="H112" s="1" t="str">
        <v>MANNA PRO - SSF MACON MS</v>
      </c>
      <c r="I112" s="1" t="str">
        <v>MACON</v>
      </c>
      <c r="J112" s="1" t="str">
        <v>MS</v>
      </c>
      <c r="K112" s="1" t="str">
        <v>39341</v>
      </c>
      <c r="L112" s="1" t="str">
        <v>US</v>
      </c>
      <c r="M112" s="1" t="str">
        <v>TL</v>
      </c>
      <c r="N112" s="1" t="str">
        <v>CPG</v>
      </c>
      <c r="O112" s="2">
        <v>564</v>
      </c>
      <c r="P112" s="2">
        <v>10</v>
      </c>
      <c r="Q112" s="2">
        <v>3</v>
      </c>
      <c r="R112" s="2">
        <v>3</v>
      </c>
      <c r="S112" s="2">
        <v>1</v>
      </c>
      <c r="T112" s="2">
        <v>1</v>
      </c>
      <c r="U112" s="2">
        <v>1</v>
      </c>
      <c r="V112" s="2">
        <v>1</v>
      </c>
      <c r="W112" s="2">
        <v>1</v>
      </c>
      <c r="X112" s="2">
        <v>1</v>
      </c>
      <c r="Y112" s="1" t="str">
        <v>09:17 - 13:04</v>
      </c>
      <c r="Z112" s="1" t="str">
        <v>01:00 - 12:00</v>
      </c>
      <c r="AA112" s="3">
        <v>0.8333</v>
      </c>
      <c r="AB112" s="3">
        <v>0.1667</v>
      </c>
      <c r="AC112" s="1" t="str">
        <v>Live</v>
      </c>
      <c r="AD112" s="1" t="str">
        <v>Live</v>
      </c>
      <c r="AE112" s="4"/>
      <c r="AF112" s="4"/>
      <c r="AG112" s="1"/>
      <c r="AH112" s="1"/>
      <c r="AI112" s="1"/>
      <c r="AJ112" s="3"/>
      <c r="AK112" s="1"/>
    </row>
    <row r="113">
      <c r="A113" t="str">
        <v>&lt;&lt;define&gt;&gt;</v>
      </c>
      <c r="B113" s="1" t="str">
        <v>66024 to 64150 Dry</v>
      </c>
      <c r="C113" s="1" t="str">
        <v>MANNA PRO- RITE PACK ELWOOD</v>
      </c>
      <c r="D113" s="1" t="str">
        <v>ElLWOOD</v>
      </c>
      <c r="E113" s="1" t="str">
        <v>KS</v>
      </c>
      <c r="F113" s="1" t="str">
        <v>66024</v>
      </c>
      <c r="G113" s="1" t="str">
        <v>US</v>
      </c>
      <c r="H113" s="1" t="str">
        <v>MANNA PRO - RIVERSIDE DC</v>
      </c>
      <c r="I113" s="1" t="str">
        <v>RIVERSIDE</v>
      </c>
      <c r="J113" s="1" t="str">
        <v>MO</v>
      </c>
      <c r="K113" s="1" t="str">
        <v>64150</v>
      </c>
      <c r="L113" s="1" t="str">
        <v>US</v>
      </c>
      <c r="M113" s="1" t="str">
        <v>TL</v>
      </c>
      <c r="N113" s="1" t="str">
        <v>CPG</v>
      </c>
      <c r="O113" s="2">
        <v>47</v>
      </c>
      <c r="P113" s="2">
        <v>10</v>
      </c>
      <c r="Q113" s="2">
        <v>3</v>
      </c>
      <c r="R113" s="2">
        <v>3</v>
      </c>
      <c r="S113" s="2">
        <v>1</v>
      </c>
      <c r="T113" s="2">
        <v>1</v>
      </c>
      <c r="U113" s="2">
        <v>1</v>
      </c>
      <c r="V113" s="2">
        <v>1</v>
      </c>
      <c r="W113" s="2">
        <v>1</v>
      </c>
      <c r="X113" s="2">
        <v>1</v>
      </c>
      <c r="Y113" s="1" t="str">
        <v>07:15 - 13:30</v>
      </c>
      <c r="Z113" s="1" t="str">
        <v>02:00 - 10:00</v>
      </c>
      <c r="AA113" s="3">
        <v>0.8333</v>
      </c>
      <c r="AB113" s="3">
        <v>0.1667</v>
      </c>
      <c r="AC113" s="1" t="str">
        <v>Live</v>
      </c>
      <c r="AD113" s="1" t="str">
        <v>Live</v>
      </c>
      <c r="AE113" s="6">
        <v>9.59</v>
      </c>
      <c r="AF113" s="4"/>
      <c r="AG113" s="1"/>
      <c r="AH113" s="1"/>
      <c r="AI113" s="1"/>
      <c r="AJ113" s="3"/>
      <c r="AK113" s="1"/>
    </row>
    <row r="114">
      <c r="A114" t="str">
        <v>&lt;&lt;define&gt;&gt;</v>
      </c>
      <c r="B114" s="1" t="str">
        <v>66214 to 18202 Dry</v>
      </c>
      <c r="C114" s="1" t="str">
        <v>MANNA PRO - SHAWNEE KS</v>
      </c>
      <c r="D114" s="1" t="str">
        <v>SHAWNEE</v>
      </c>
      <c r="E114" s="1" t="str">
        <v>KS</v>
      </c>
      <c r="F114" s="1" t="str">
        <v>66214</v>
      </c>
      <c r="G114" s="1" t="str">
        <v>US</v>
      </c>
      <c r="H114" s="1" t="str">
        <v>BRADLEY CALDWELL INC</v>
      </c>
      <c r="I114" s="1" t="str">
        <v>WEST HAZELTON</v>
      </c>
      <c r="J114" s="1" t="str">
        <v>PA</v>
      </c>
      <c r="K114" s="1" t="str">
        <v>18202</v>
      </c>
      <c r="L114" s="1" t="str">
        <v>US</v>
      </c>
      <c r="M114" s="1" t="str">
        <v>TL</v>
      </c>
      <c r="N114" s="1" t="str">
        <v>CPG</v>
      </c>
      <c r="O114" s="2">
        <v>1093</v>
      </c>
      <c r="P114" s="2">
        <v>10</v>
      </c>
      <c r="Q114" s="2">
        <v>3</v>
      </c>
      <c r="R114" s="2">
        <v>3</v>
      </c>
      <c r="S114" s="2">
        <v>1</v>
      </c>
      <c r="T114" s="2">
        <v>1</v>
      </c>
      <c r="U114" s="2">
        <v>1</v>
      </c>
      <c r="V114" s="2">
        <v>1</v>
      </c>
      <c r="W114" s="2">
        <v>1</v>
      </c>
      <c r="X114" s="2">
        <v>1</v>
      </c>
      <c r="Y114" s="1" t="str">
        <v>11:00 - 13:22</v>
      </c>
      <c r="Z114" s="1" t="str">
        <v>06:00 - 08:00</v>
      </c>
      <c r="AA114" s="3">
        <v>0.6667</v>
      </c>
      <c r="AB114" s="3">
        <v>0.3333</v>
      </c>
      <c r="AC114" s="1" t="str">
        <v>Live</v>
      </c>
      <c r="AD114" s="1" t="str">
        <v>Live</v>
      </c>
      <c r="AE114" s="6">
        <v>2.07</v>
      </c>
      <c r="AF114" s="4"/>
      <c r="AG114" s="1"/>
      <c r="AH114" s="1"/>
      <c r="AI114" s="1"/>
      <c r="AJ114" s="3"/>
      <c r="AK114" s="1"/>
    </row>
    <row r="115">
      <c r="A115" t="str">
        <v>&lt;&lt;define&gt;&gt;</v>
      </c>
      <c r="B115" s="1" t="str">
        <v>66214 to 33617 Dry</v>
      </c>
      <c r="C115" s="1" t="str">
        <v>MANNA PRO - SHAWNEE KS</v>
      </c>
      <c r="D115" s="1" t="str">
        <v>SHAWNEE</v>
      </c>
      <c r="E115" s="1" t="str">
        <v>KS</v>
      </c>
      <c r="F115" s="1" t="str">
        <v>66214</v>
      </c>
      <c r="G115" s="1" t="str">
        <v>US</v>
      </c>
      <c r="H115" s="1" t="str">
        <v>CENTRAL PET-TAMPA</v>
      </c>
      <c r="I115" s="1" t="str">
        <v>TAMPA</v>
      </c>
      <c r="J115" s="1" t="str">
        <v>FL</v>
      </c>
      <c r="K115" s="1" t="str">
        <v>33617</v>
      </c>
      <c r="L115" s="1" t="str">
        <v>US</v>
      </c>
      <c r="M115" s="1" t="str">
        <v>TL</v>
      </c>
      <c r="N115" s="1" t="str">
        <v>CPG</v>
      </c>
      <c r="O115" s="2">
        <v>1226</v>
      </c>
      <c r="P115" s="2">
        <v>10</v>
      </c>
      <c r="Q115" s="2">
        <v>4</v>
      </c>
      <c r="R115" s="2">
        <v>3</v>
      </c>
      <c r="S115" s="2">
        <v>1</v>
      </c>
      <c r="T115" s="2">
        <v>2</v>
      </c>
      <c r="U115" s="2">
        <v>1</v>
      </c>
      <c r="V115" s="2">
        <v>1</v>
      </c>
      <c r="W115" s="2">
        <v>1</v>
      </c>
      <c r="X115" s="2">
        <v>1</v>
      </c>
      <c r="Y115" s="1" t="str">
        <v>11:25 - 13:40</v>
      </c>
      <c r="Z115" s="1" t="str">
        <v>03:00 - 09:00</v>
      </c>
      <c r="AA115" s="3">
        <v>0.3333</v>
      </c>
      <c r="AB115" s="3">
        <v>0.6667</v>
      </c>
      <c r="AC115" s="1" t="str">
        <v>Live</v>
      </c>
      <c r="AD115" s="1" t="str">
        <v>Live</v>
      </c>
      <c r="AE115" s="4"/>
      <c r="AF115" s="4"/>
      <c r="AG115" s="1"/>
      <c r="AH115" s="1"/>
      <c r="AI115" s="1"/>
      <c r="AJ115" s="3"/>
      <c r="AK115" s="1"/>
    </row>
    <row r="116">
      <c r="A116" t="str">
        <v>&lt;&lt;define&gt;&gt;</v>
      </c>
      <c r="B116" s="1" t="str">
        <v>68138 to 46143 Dry</v>
      </c>
      <c r="C116" s="1" t="str">
        <v>OXBOW ANIMAL HEALTH</v>
      </c>
      <c r="D116" s="1" t="str">
        <v>PAPILLION</v>
      </c>
      <c r="E116" s="1" t="str">
        <v>NE</v>
      </c>
      <c r="F116" s="1" t="str">
        <v>68138</v>
      </c>
      <c r="G116" s="1" t="str">
        <v>US</v>
      </c>
      <c r="H116" s="1" t="str">
        <v>Amazon IND9</v>
      </c>
      <c r="I116" s="1" t="str">
        <v>GREENWOOD</v>
      </c>
      <c r="J116" s="1" t="str">
        <v>IN</v>
      </c>
      <c r="K116" s="1" t="str">
        <v>46143</v>
      </c>
      <c r="L116" s="1" t="str">
        <v>US</v>
      </c>
      <c r="M116" s="1" t="str">
        <v>TL</v>
      </c>
      <c r="N116" s="1" t="str">
        <v>CPG</v>
      </c>
      <c r="O116" s="2">
        <v>600</v>
      </c>
      <c r="P116" s="2">
        <v>10</v>
      </c>
      <c r="Q116" s="2">
        <v>3</v>
      </c>
      <c r="R116" s="2">
        <v>5</v>
      </c>
      <c r="S116" s="2">
        <v>1</v>
      </c>
      <c r="T116" s="2">
        <v>1</v>
      </c>
      <c r="U116" s="2">
        <v>1</v>
      </c>
      <c r="V116" s="2">
        <v>1</v>
      </c>
      <c r="W116" s="2">
        <v>1</v>
      </c>
      <c r="X116" s="2">
        <v>3</v>
      </c>
      <c r="Y116" s="1" t="str">
        <v>07:01 - 12:00</v>
      </c>
      <c r="Z116" s="1" t="str">
        <v>07:30 - 13:30</v>
      </c>
      <c r="AA116" s="3">
        <v>1</v>
      </c>
      <c r="AB116" s="3">
        <v>0</v>
      </c>
      <c r="AC116" s="1" t="str">
        <v>Live</v>
      </c>
      <c r="AD116" s="1" t="str">
        <v>Live</v>
      </c>
      <c r="AE116" s="4"/>
      <c r="AF116" s="4"/>
      <c r="AG116" s="1"/>
      <c r="AH116" s="1"/>
      <c r="AI116" s="1"/>
      <c r="AJ116" s="3"/>
      <c r="AK116" s="1"/>
    </row>
    <row r="117">
      <c r="A117" t="str">
        <v>&lt;&lt;define&gt;&gt;</v>
      </c>
      <c r="B117" s="1" t="str">
        <v>68138 to 95688 Dry</v>
      </c>
      <c r="C117" s="1" t="str">
        <v>OXBOW</v>
      </c>
      <c r="D117" s="1" t="str">
        <v>OMAHA</v>
      </c>
      <c r="E117" s="1" t="str">
        <v>NE</v>
      </c>
      <c r="F117" s="1" t="str">
        <v>68138</v>
      </c>
      <c r="G117" s="1" t="str">
        <v>US</v>
      </c>
      <c r="H117" s="1" t="str">
        <v>S &amp; S Pet Supplies, INC</v>
      </c>
      <c r="I117" s="1" t="str">
        <v>VACAVILLE</v>
      </c>
      <c r="J117" s="1" t="str">
        <v>CA</v>
      </c>
      <c r="K117" s="1" t="str">
        <v>95688</v>
      </c>
      <c r="L117" s="1" t="str">
        <v>US</v>
      </c>
      <c r="M117" s="1" t="str">
        <v>TL</v>
      </c>
      <c r="N117" s="1" t="str">
        <v>CPG</v>
      </c>
      <c r="O117" s="2">
        <v>1596</v>
      </c>
      <c r="P117" s="2">
        <v>10</v>
      </c>
      <c r="Q117" s="2">
        <v>3</v>
      </c>
      <c r="R117" s="2">
        <v>3</v>
      </c>
      <c r="S117" s="2">
        <v>1</v>
      </c>
      <c r="T117" s="2">
        <v>1</v>
      </c>
      <c r="U117" s="2">
        <v>1</v>
      </c>
      <c r="V117" s="2">
        <v>1</v>
      </c>
      <c r="W117" s="2">
        <v>1</v>
      </c>
      <c r="X117" s="2">
        <v>1</v>
      </c>
      <c r="Y117" s="1" t="str">
        <v>09:26 - 19:00</v>
      </c>
      <c r="Z117" s="1" t="str">
        <v>07:50 - 09:07</v>
      </c>
      <c r="AA117" s="3">
        <v>1</v>
      </c>
      <c r="AB117" s="3">
        <v>0</v>
      </c>
      <c r="AC117" s="1" t="str">
        <v>Live</v>
      </c>
      <c r="AD117" s="1" t="str">
        <v>Live</v>
      </c>
      <c r="AE117" s="4"/>
      <c r="AF117" s="4"/>
      <c r="AG117" s="1"/>
      <c r="AH117" s="1"/>
      <c r="AI117" s="1"/>
      <c r="AJ117" s="3"/>
      <c r="AK117" s="1"/>
    </row>
    <row r="118">
      <c r="A118" t="str">
        <v>&lt;&lt;define&gt;&gt;</v>
      </c>
      <c r="B118" s="1" t="str">
        <v>75211 to 38118 Dry</v>
      </c>
      <c r="C118" s="1" t="str">
        <v>Compana Pet Brands (Dallas)</v>
      </c>
      <c r="D118" s="1" t="str">
        <v>DALLAS</v>
      </c>
      <c r="E118" s="1" t="str">
        <v>TX</v>
      </c>
      <c r="F118" s="1" t="str">
        <v>75211</v>
      </c>
      <c r="G118" s="1" t="str">
        <v>US</v>
      </c>
      <c r="H118" s="1" t="str">
        <v>AMAZON.COM</v>
      </c>
      <c r="I118" s="1" t="str">
        <v>MEMPHIS</v>
      </c>
      <c r="J118" s="1" t="str">
        <v>TN</v>
      </c>
      <c r="K118" s="1" t="str">
        <v>38118</v>
      </c>
      <c r="L118" s="1" t="str">
        <v>US</v>
      </c>
      <c r="M118" s="1" t="str">
        <v>TL</v>
      </c>
      <c r="N118" s="1" t="str">
        <v>CPG</v>
      </c>
      <c r="O118" s="2">
        <v>469</v>
      </c>
      <c r="P118" s="2">
        <v>10</v>
      </c>
      <c r="Q118" s="2">
        <v>3</v>
      </c>
      <c r="R118" s="2">
        <v>5</v>
      </c>
      <c r="S118" s="2">
        <v>1</v>
      </c>
      <c r="T118" s="2">
        <v>1</v>
      </c>
      <c r="U118" s="2">
        <v>1</v>
      </c>
      <c r="V118" s="2">
        <v>1</v>
      </c>
      <c r="W118" s="2">
        <v>1</v>
      </c>
      <c r="X118" s="2">
        <v>3</v>
      </c>
      <c r="Y118" s="1" t="str">
        <v>09:41 - 13:40</v>
      </c>
      <c r="Z118" s="1" t="str">
        <v>07:55 - 22:00</v>
      </c>
      <c r="AA118" s="3">
        <v>0.6667</v>
      </c>
      <c r="AB118" s="3">
        <v>0.3333</v>
      </c>
      <c r="AC118" s="1" t="str">
        <v>Live</v>
      </c>
      <c r="AD118" s="1" t="str">
        <v>Live</v>
      </c>
      <c r="AE118" s="6">
        <v>2.03</v>
      </c>
      <c r="AF118" s="4">
        <v>650</v>
      </c>
      <c r="AG118" s="1" t="str">
        <v>Drop</v>
      </c>
      <c r="AH118" s="1" t="str">
        <v>Drop</v>
      </c>
      <c r="AI118" s="1" t="str">
        <v>High</v>
      </c>
      <c r="AJ118" s="3">
        <v>1</v>
      </c>
      <c r="AK118" s="1"/>
    </row>
    <row r="119">
      <c r="A119" t="str">
        <v>&lt;&lt;define&gt;&gt;</v>
      </c>
      <c r="B119" s="1" t="str">
        <v>40216 to 39341 Dry</v>
      </c>
      <c r="C119" s="1" t="str">
        <v>MANNA PRO - SUPERB KY</v>
      </c>
      <c r="D119" s="1" t="str">
        <v>LOUISVILLE</v>
      </c>
      <c r="E119" s="1" t="str">
        <v>KY</v>
      </c>
      <c r="F119" s="1" t="str">
        <v>40216</v>
      </c>
      <c r="G119" s="1" t="str">
        <v>US</v>
      </c>
      <c r="H119" s="1" t="str">
        <v>MANNA PRO - SSF MACON MS</v>
      </c>
      <c r="I119" s="1" t="str">
        <v>MACON</v>
      </c>
      <c r="J119" s="1" t="str">
        <v>MS</v>
      </c>
      <c r="K119" s="1" t="str">
        <v>39341</v>
      </c>
      <c r="L119" s="1" t="str">
        <v>US</v>
      </c>
      <c r="M119" s="1" t="str">
        <v>TL</v>
      </c>
      <c r="N119" s="1" t="str">
        <v>CPG</v>
      </c>
      <c r="O119" s="2">
        <v>462</v>
      </c>
      <c r="P119" s="2">
        <v>10</v>
      </c>
      <c r="Q119" s="2">
        <v>3</v>
      </c>
      <c r="R119" s="2">
        <v>3</v>
      </c>
      <c r="S119" s="2">
        <v>1</v>
      </c>
      <c r="T119" s="2">
        <v>1</v>
      </c>
      <c r="U119" s="2">
        <v>1</v>
      </c>
      <c r="V119" s="2">
        <v>1</v>
      </c>
      <c r="W119" s="2">
        <v>1</v>
      </c>
      <c r="X119" s="2">
        <v>1</v>
      </c>
      <c r="Y119" s="1" t="str">
        <v>09:55 - 13:00</v>
      </c>
      <c r="Z119" s="1" t="str">
        <v>02:37 - 08:09</v>
      </c>
      <c r="AA119" s="3">
        <v>0.8</v>
      </c>
      <c r="AB119" s="3">
        <v>0.2</v>
      </c>
      <c r="AC119" s="1" t="str">
        <v>Live</v>
      </c>
      <c r="AD119" s="1" t="str">
        <v>Live</v>
      </c>
      <c r="AE119" s="4"/>
      <c r="AF119" s="4"/>
      <c r="AG119" s="1"/>
      <c r="AH119" s="1"/>
      <c r="AI119" s="1"/>
      <c r="AJ119" s="3"/>
      <c r="AK119" s="1"/>
    </row>
    <row r="120">
      <c r="A120" t="str">
        <v>&lt;&lt;define&gt;&gt;</v>
      </c>
      <c r="B120" s="1" t="str">
        <v>48005 to 64503 Dry</v>
      </c>
      <c r="C120" s="1" t="str">
        <v>ARMADA GRAIN CO</v>
      </c>
      <c r="D120" s="1" t="str">
        <v>ARMADA</v>
      </c>
      <c r="E120" s="1" t="str">
        <v>MI</v>
      </c>
      <c r="F120" s="1" t="str">
        <v>48005</v>
      </c>
      <c r="G120" s="1" t="str">
        <v>US</v>
      </c>
      <c r="H120" s="1" t="str">
        <v>MANNA PRO- RITE PACK ST JOSEPH</v>
      </c>
      <c r="I120" s="1" t="str">
        <v>ST JOSEPH</v>
      </c>
      <c r="J120" s="1" t="str">
        <v>MO</v>
      </c>
      <c r="K120" s="1" t="str">
        <v>64503</v>
      </c>
      <c r="L120" s="1" t="str">
        <v>US</v>
      </c>
      <c r="M120" s="1" t="str">
        <v>TL</v>
      </c>
      <c r="N120" s="1" t="str">
        <v>CPG</v>
      </c>
      <c r="O120" s="2">
        <v>768</v>
      </c>
      <c r="P120" s="2">
        <v>10</v>
      </c>
      <c r="Q120" s="2">
        <v>4</v>
      </c>
      <c r="R120" s="2">
        <v>3</v>
      </c>
      <c r="S120" s="2">
        <v>1</v>
      </c>
      <c r="T120" s="2">
        <v>2</v>
      </c>
      <c r="U120" s="2">
        <v>1</v>
      </c>
      <c r="V120" s="2">
        <v>1</v>
      </c>
      <c r="W120" s="2">
        <v>1</v>
      </c>
      <c r="X120" s="2">
        <v>1</v>
      </c>
      <c r="Y120" s="1" t="str">
        <v>09:00 - 12:51</v>
      </c>
      <c r="Z120" s="1" t="str">
        <v>00:51 - 10:36</v>
      </c>
      <c r="AA120" s="3">
        <v>0.6</v>
      </c>
      <c r="AB120" s="3">
        <v>0.4</v>
      </c>
      <c r="AC120" s="1" t="str">
        <v>Live</v>
      </c>
      <c r="AD120" s="1" t="str">
        <v>Live</v>
      </c>
      <c r="AE120" s="4"/>
      <c r="AF120" s="4"/>
      <c r="AG120" s="1"/>
      <c r="AH120" s="1"/>
      <c r="AI120" s="1"/>
      <c r="AJ120" s="3"/>
      <c r="AK120" s="1"/>
    </row>
    <row r="121">
      <c r="A121" t="str">
        <v>&lt;&lt;define&gt;&gt;</v>
      </c>
      <c r="B121" s="1" t="str">
        <v>50075 to 64150 Dry</v>
      </c>
      <c r="C121" s="1" t="str">
        <v>PDM Company</v>
      </c>
      <c r="D121" s="1" t="str">
        <v>Ellsworth</v>
      </c>
      <c r="E121" s="1" t="str">
        <v>IA</v>
      </c>
      <c r="F121" s="1" t="str">
        <v>50075</v>
      </c>
      <c r="G121" s="1" t="str">
        <v>US</v>
      </c>
      <c r="H121" s="1" t="str">
        <v>MANNA PRO - RIVERSIDE DC</v>
      </c>
      <c r="I121" s="1" t="str">
        <v>RIVERSIDE</v>
      </c>
      <c r="J121" s="1" t="str">
        <v>MO</v>
      </c>
      <c r="K121" s="1" t="str">
        <v>64150</v>
      </c>
      <c r="L121" s="1" t="str">
        <v>US</v>
      </c>
      <c r="M121" s="1" t="str">
        <v>TL</v>
      </c>
      <c r="N121" s="1" t="str">
        <v>CPG</v>
      </c>
      <c r="O121" s="2">
        <v>242</v>
      </c>
      <c r="P121" s="2">
        <v>10</v>
      </c>
      <c r="Q121" s="2">
        <v>3</v>
      </c>
      <c r="R121" s="2">
        <v>5</v>
      </c>
      <c r="S121" s="2">
        <v>1</v>
      </c>
      <c r="T121" s="2">
        <v>1</v>
      </c>
      <c r="U121" s="2">
        <v>1</v>
      </c>
      <c r="V121" s="2">
        <v>2</v>
      </c>
      <c r="W121" s="2">
        <v>1</v>
      </c>
      <c r="X121" s="2">
        <v>2</v>
      </c>
      <c r="Y121" s="1" t="str">
        <v>07:13 - 12:17</v>
      </c>
      <c r="Z121" s="1" t="str">
        <v>07:14 - 21:05</v>
      </c>
      <c r="AA121" s="3">
        <v>0.8</v>
      </c>
      <c r="AB121" s="3">
        <v>0.2</v>
      </c>
      <c r="AC121" s="1" t="str">
        <v>Live</v>
      </c>
      <c r="AD121" s="1" t="str">
        <v>Live</v>
      </c>
      <c r="AE121" s="4"/>
      <c r="AF121" s="4"/>
      <c r="AG121" s="1"/>
      <c r="AH121" s="1"/>
      <c r="AI121" s="1"/>
      <c r="AJ121" s="3"/>
      <c r="AK121" s="1"/>
    </row>
    <row r="122" ht="21" customHeight="1">
      <c r="A122" t="str">
        <v>&lt;&lt;define&gt;&gt;</v>
      </c>
      <c r="B122" s="1" t="str">
        <v>61342 to 45069 Dry</v>
      </c>
      <c r="C122" s="1" t="str">
        <v>MANNA PRO - HUBBARD MENDOTA IL</v>
      </c>
      <c r="D122" s="1" t="str">
        <v>MENDOTA</v>
      </c>
      <c r="E122" s="1" t="str">
        <v>IL</v>
      </c>
      <c r="F122" s="1" t="str">
        <v>61342</v>
      </c>
      <c r="G122" s="1" t="str">
        <v>US</v>
      </c>
      <c r="H122" s="1" t="str">
        <v>MANNA PRO - TAYLOR WHSE OH</v>
      </c>
      <c r="I122" s="1" t="str">
        <v>WEST CHESTER</v>
      </c>
      <c r="J122" s="1" t="str">
        <v>OH</v>
      </c>
      <c r="K122" s="1" t="str">
        <v>45069</v>
      </c>
      <c r="L122" s="1" t="str">
        <v>US</v>
      </c>
      <c r="M122" s="1" t="str">
        <v>TL</v>
      </c>
      <c r="N122" s="1" t="str">
        <v>CPG</v>
      </c>
      <c r="O122" s="2">
        <v>356</v>
      </c>
      <c r="P122" s="2">
        <v>10</v>
      </c>
      <c r="Q122" s="2">
        <v>3</v>
      </c>
      <c r="R122" s="2">
        <v>3</v>
      </c>
      <c r="S122" s="2">
        <v>1</v>
      </c>
      <c r="T122" s="2">
        <v>1</v>
      </c>
      <c r="U122" s="2">
        <v>1</v>
      </c>
      <c r="V122" s="2">
        <v>1</v>
      </c>
      <c r="W122" s="2">
        <v>1</v>
      </c>
      <c r="X122" s="2">
        <v>1</v>
      </c>
      <c r="Y122" s="1" t="str">
        <v>09:45 - 15:21</v>
      </c>
      <c r="Z122" s="1" t="str">
        <v>07:00 - 23:42</v>
      </c>
      <c r="AA122" s="3">
        <v>0.4</v>
      </c>
      <c r="AB122" s="3">
        <v>0.6</v>
      </c>
      <c r="AC122" s="1" t="str">
        <v>Live</v>
      </c>
      <c r="AD122" s="1" t="str">
        <v>Live</v>
      </c>
      <c r="AE122" s="6">
        <v>2.5</v>
      </c>
      <c r="AF122" s="4"/>
      <c r="AG122" s="1"/>
      <c r="AH122" s="1"/>
      <c r="AI122" s="1"/>
      <c r="AJ122" s="3"/>
      <c r="AK122" s="1"/>
    </row>
    <row r="123" ht="21" customHeight="1">
      <c r="A123" t="str">
        <v>&lt;&lt;define&gt;&gt;</v>
      </c>
      <c r="B123" s="1" t="str">
        <v>61342 to 80111 Dry</v>
      </c>
      <c r="C123" s="1" t="str">
        <v>MANNA PRO - HUBBARD MENDOTA IL</v>
      </c>
      <c r="D123" s="1" t="str">
        <v>MENDOTA</v>
      </c>
      <c r="E123" s="1" t="str">
        <v>IL</v>
      </c>
      <c r="F123" s="1" t="str">
        <v>61342</v>
      </c>
      <c r="G123" s="1" t="str">
        <v>US</v>
      </c>
      <c r="H123" s="1" t="str">
        <v>MANNA PRO - ASPEN DIST DENVER</v>
      </c>
      <c r="I123" s="1" t="str">
        <v>AURORA</v>
      </c>
      <c r="J123" s="1" t="str">
        <v>CO</v>
      </c>
      <c r="K123" s="1" t="str">
        <v>80111</v>
      </c>
      <c r="L123" s="1" t="str">
        <v>US</v>
      </c>
      <c r="M123" s="1" t="str">
        <v>TL</v>
      </c>
      <c r="N123" s="1" t="str">
        <v>CPG</v>
      </c>
      <c r="O123" s="2">
        <v>915</v>
      </c>
      <c r="P123" s="2">
        <v>10</v>
      </c>
      <c r="Q123" s="2">
        <v>3</v>
      </c>
      <c r="R123" s="2">
        <v>3</v>
      </c>
      <c r="S123" s="2">
        <v>1</v>
      </c>
      <c r="T123" s="2">
        <v>1</v>
      </c>
      <c r="U123" s="2">
        <v>1</v>
      </c>
      <c r="V123" s="2">
        <v>1</v>
      </c>
      <c r="W123" s="2">
        <v>1</v>
      </c>
      <c r="X123" s="2">
        <v>1</v>
      </c>
      <c r="Y123" s="1" t="str">
        <v>08:00 - 14:58</v>
      </c>
      <c r="Z123" s="1" t="str">
        <v>08:00 - 19:02</v>
      </c>
      <c r="AA123" s="3">
        <v>0.8</v>
      </c>
      <c r="AB123" s="3">
        <v>0.2</v>
      </c>
      <c r="AC123" s="1" t="str">
        <v>Live</v>
      </c>
      <c r="AD123" s="1" t="str">
        <v>Live</v>
      </c>
      <c r="AE123" s="4"/>
      <c r="AF123" s="4"/>
      <c r="AG123" s="1"/>
      <c r="AH123" s="1"/>
      <c r="AI123" s="1"/>
      <c r="AJ123" s="3"/>
      <c r="AK123" s="1"/>
    </row>
    <row r="124">
      <c r="A124" t="str">
        <v>&lt;&lt;define&gt;&gt;</v>
      </c>
      <c r="B124" s="1" t="str">
        <v>64150 to 72770 Dry</v>
      </c>
      <c r="C124" s="1" t="str">
        <v>MANNA PRO - RIVERSIDE DC</v>
      </c>
      <c r="D124" s="1" t="str">
        <v>RIVERSIDE</v>
      </c>
      <c r="E124" s="1" t="str">
        <v>MO</v>
      </c>
      <c r="F124" s="1" t="str">
        <v>64150</v>
      </c>
      <c r="G124" s="1" t="str">
        <v>US</v>
      </c>
      <c r="H124" s="1" t="str">
        <v>K&amp;K VETERINARY SUPPLY</v>
      </c>
      <c r="I124" s="1" t="str">
        <v>TONTITOWN</v>
      </c>
      <c r="J124" s="1" t="str">
        <v>AR</v>
      </c>
      <c r="K124" s="1" t="str">
        <v>72770</v>
      </c>
      <c r="L124" s="1" t="str">
        <v>US</v>
      </c>
      <c r="M124" s="1" t="str">
        <v>TL</v>
      </c>
      <c r="N124" s="1" t="str">
        <v>CPG</v>
      </c>
      <c r="O124" s="2">
        <v>233</v>
      </c>
      <c r="P124" s="2">
        <v>10</v>
      </c>
      <c r="Q124" s="2">
        <v>3</v>
      </c>
      <c r="R124" s="2">
        <v>6</v>
      </c>
      <c r="S124" s="2">
        <v>1</v>
      </c>
      <c r="T124" s="2">
        <v>1</v>
      </c>
      <c r="U124" s="2">
        <v>1</v>
      </c>
      <c r="V124" s="2">
        <v>1</v>
      </c>
      <c r="W124" s="2">
        <v>3</v>
      </c>
      <c r="X124" s="2">
        <v>2</v>
      </c>
      <c r="Y124" s="1" t="str">
        <v>09:39 - 15:25</v>
      </c>
      <c r="Z124" s="1" t="str">
        <v>05:47 - 10:09</v>
      </c>
      <c r="AA124" s="3">
        <v>0.6</v>
      </c>
      <c r="AB124" s="3">
        <v>0.4</v>
      </c>
      <c r="AC124" s="1" t="str">
        <v>Live</v>
      </c>
      <c r="AD124" s="1" t="str">
        <v>Live</v>
      </c>
      <c r="AE124" s="4"/>
      <c r="AF124" s="4"/>
      <c r="AG124" s="1"/>
      <c r="AH124" s="1"/>
      <c r="AI124" s="1"/>
      <c r="AJ124" s="3"/>
      <c r="AK124" s="1"/>
    </row>
    <row r="125">
      <c r="A125" t="str">
        <v>&lt;&lt;define&gt;&gt;</v>
      </c>
      <c r="B125" s="1" t="str">
        <v>64150 to 92376 Dry</v>
      </c>
      <c r="C125" s="1" t="str">
        <v>MANNA PRO - RIVERSIDE DC</v>
      </c>
      <c r="D125" s="1" t="str">
        <v>RIVERSIDE</v>
      </c>
      <c r="E125" s="1" t="str">
        <v>MO</v>
      </c>
      <c r="F125" s="1" t="str">
        <v>64150</v>
      </c>
      <c r="G125" s="1" t="str">
        <v>US</v>
      </c>
      <c r="H125" s="1" t="str">
        <v>AMAZON-LGB8-RIALTO</v>
      </c>
      <c r="I125" s="1" t="str">
        <v>RIALTO</v>
      </c>
      <c r="J125" s="1" t="str">
        <v>CA</v>
      </c>
      <c r="K125" s="1" t="str">
        <v>92376</v>
      </c>
      <c r="L125" s="1" t="str">
        <v>US</v>
      </c>
      <c r="M125" s="1" t="str">
        <v>TL</v>
      </c>
      <c r="N125" s="1" t="str">
        <v>CPG</v>
      </c>
      <c r="O125" s="2">
        <v>1518</v>
      </c>
      <c r="P125" s="2">
        <v>10</v>
      </c>
      <c r="Q125" s="2">
        <v>3</v>
      </c>
      <c r="R125" s="2">
        <v>3</v>
      </c>
      <c r="S125" s="2">
        <v>1</v>
      </c>
      <c r="T125" s="2">
        <v>1</v>
      </c>
      <c r="U125" s="2">
        <v>1</v>
      </c>
      <c r="V125" s="2">
        <v>1</v>
      </c>
      <c r="W125" s="2">
        <v>1</v>
      </c>
      <c r="X125" s="2">
        <v>1</v>
      </c>
      <c r="Y125" s="1" t="str">
        <v>10:13 - 15:19</v>
      </c>
      <c r="Z125" s="1" t="str">
        <v>00:19 - 18:00</v>
      </c>
      <c r="AA125" s="3">
        <v>0.6</v>
      </c>
      <c r="AB125" s="3">
        <v>0.4</v>
      </c>
      <c r="AC125" s="1" t="str">
        <v>Live</v>
      </c>
      <c r="AD125" s="1" t="str">
        <v>Live</v>
      </c>
      <c r="AE125" s="4"/>
      <c r="AF125" s="4"/>
      <c r="AG125" s="1"/>
      <c r="AH125" s="1"/>
      <c r="AI125" s="1"/>
      <c r="AJ125" s="3"/>
      <c r="AK125" s="1"/>
    </row>
    <row r="126" ht="21" customHeight="1">
      <c r="A126" t="str">
        <v>&lt;&lt;define&gt;&gt;</v>
      </c>
      <c r="B126" s="1" t="str">
        <v>64503 to 45069 Dry</v>
      </c>
      <c r="C126" s="1" t="str">
        <v>MANNA PRO- RITE PACK ST JOSEPH</v>
      </c>
      <c r="D126" s="1" t="str">
        <v>ST JOSEPH</v>
      </c>
      <c r="E126" s="1" t="str">
        <v>MO</v>
      </c>
      <c r="F126" s="1" t="str">
        <v>64503</v>
      </c>
      <c r="G126" s="1" t="str">
        <v>US</v>
      </c>
      <c r="H126" s="1" t="str">
        <v>MANNA PRO - TAYLOR WHSE OH</v>
      </c>
      <c r="I126" s="1" t="str">
        <v>WEST CHESTER</v>
      </c>
      <c r="J126" s="1" t="str">
        <v>OH</v>
      </c>
      <c r="K126" s="1" t="str">
        <v>45069</v>
      </c>
      <c r="L126" s="1" t="str">
        <v>US</v>
      </c>
      <c r="M126" s="1" t="str">
        <v>TL</v>
      </c>
      <c r="N126" s="1" t="str">
        <v>CPG</v>
      </c>
      <c r="O126" s="2">
        <v>612</v>
      </c>
      <c r="P126" s="2">
        <v>10</v>
      </c>
      <c r="Q126" s="2">
        <v>3</v>
      </c>
      <c r="R126" s="2">
        <v>3</v>
      </c>
      <c r="S126" s="2">
        <v>1</v>
      </c>
      <c r="T126" s="2">
        <v>1</v>
      </c>
      <c r="U126" s="2">
        <v>1</v>
      </c>
      <c r="V126" s="2">
        <v>1</v>
      </c>
      <c r="W126" s="2">
        <v>1</v>
      </c>
      <c r="X126" s="2">
        <v>1</v>
      </c>
      <c r="Y126" s="1" t="str">
        <v>06:53 - 12:40</v>
      </c>
      <c r="Z126" s="1" t="str">
        <v>01:49 - 16:25</v>
      </c>
      <c r="AA126" s="3">
        <v>0.4</v>
      </c>
      <c r="AB126" s="3">
        <v>0.6</v>
      </c>
      <c r="AC126" s="1" t="str">
        <v>Live</v>
      </c>
      <c r="AD126" s="1" t="str">
        <v>Live</v>
      </c>
      <c r="AE126" s="4"/>
      <c r="AF126" s="4"/>
      <c r="AG126" s="1"/>
      <c r="AH126" s="1"/>
      <c r="AI126" s="1"/>
      <c r="AJ126" s="3"/>
      <c r="AK126" s="1"/>
    </row>
    <row r="127">
      <c r="A127" t="str">
        <v>&lt;&lt;define&gt;&gt;</v>
      </c>
      <c r="B127" s="1" t="str">
        <v>66214 to 32209 Dry</v>
      </c>
      <c r="C127" s="1" t="str">
        <v>MANNA PRO - SHAWNEE KS</v>
      </c>
      <c r="D127" s="1" t="str">
        <v>SHAWNEE</v>
      </c>
      <c r="E127" s="1" t="str">
        <v>KS</v>
      </c>
      <c r="F127" s="1" t="str">
        <v>66214</v>
      </c>
      <c r="G127" s="1" t="str">
        <v>US</v>
      </c>
      <c r="H127" s="1" t="str">
        <v>SANUM PUERTO RICO INC</v>
      </c>
      <c r="I127" s="1" t="str">
        <v>JACKSONVILLE</v>
      </c>
      <c r="J127" s="1" t="str">
        <v>FL</v>
      </c>
      <c r="K127" s="1" t="str">
        <v>32209</v>
      </c>
      <c r="L127" s="1" t="str">
        <v>US</v>
      </c>
      <c r="M127" s="1" t="str">
        <v>TL</v>
      </c>
      <c r="N127" s="1" t="str">
        <v>CPG</v>
      </c>
      <c r="O127" s="2">
        <v>1107</v>
      </c>
      <c r="P127" s="2">
        <v>10</v>
      </c>
      <c r="Q127" s="2">
        <v>3</v>
      </c>
      <c r="R127" s="2">
        <v>3</v>
      </c>
      <c r="S127" s="2">
        <v>1</v>
      </c>
      <c r="T127" s="2">
        <v>1</v>
      </c>
      <c r="U127" s="2">
        <v>1</v>
      </c>
      <c r="V127" s="2">
        <v>1</v>
      </c>
      <c r="W127" s="2">
        <v>1</v>
      </c>
      <c r="X127" s="2">
        <v>1</v>
      </c>
      <c r="Y127" s="1" t="str">
        <v>10:00 - 13:00</v>
      </c>
      <c r="Z127" s="1" t="str">
        <v>07:14 - 09:50</v>
      </c>
      <c r="AA127" s="3">
        <v>1</v>
      </c>
      <c r="AB127" s="3">
        <v>0</v>
      </c>
      <c r="AC127" s="1" t="str">
        <v>Live</v>
      </c>
      <c r="AD127" s="1" t="str">
        <v>Live</v>
      </c>
      <c r="AE127" s="4"/>
      <c r="AF127" s="4"/>
      <c r="AG127" s="1"/>
      <c r="AH127" s="1"/>
      <c r="AI127" s="1"/>
      <c r="AJ127" s="3"/>
      <c r="AK127" s="1"/>
    </row>
    <row r="128">
      <c r="A128" t="str">
        <v>&lt;&lt;define&gt;&gt;</v>
      </c>
      <c r="B128" s="1" t="str">
        <v>66801 to 66214 Dry</v>
      </c>
      <c r="C128" s="1" t="str">
        <v>MANNA PRO - EMPORIA KS</v>
      </c>
      <c r="D128" s="1" t="str">
        <v>EMPORIA</v>
      </c>
      <c r="E128" s="1" t="str">
        <v>KS</v>
      </c>
      <c r="F128" s="1" t="str">
        <v>66801</v>
      </c>
      <c r="G128" s="1" t="str">
        <v>US</v>
      </c>
      <c r="H128" s="1" t="str">
        <v>MANNA PRO - SHAWNEE KS</v>
      </c>
      <c r="I128" s="1" t="str">
        <v>SHAWNEE</v>
      </c>
      <c r="J128" s="1" t="str">
        <v>KS</v>
      </c>
      <c r="K128" s="1" t="str">
        <v>66214</v>
      </c>
      <c r="L128" s="1" t="str">
        <v>US</v>
      </c>
      <c r="M128" s="1" t="str">
        <v>TL</v>
      </c>
      <c r="N128" s="1" t="str">
        <v>CPG</v>
      </c>
      <c r="O128" s="2">
        <v>96</v>
      </c>
      <c r="P128" s="2">
        <v>10</v>
      </c>
      <c r="Q128" s="2">
        <v>4</v>
      </c>
      <c r="R128" s="2">
        <v>3</v>
      </c>
      <c r="S128" s="2">
        <v>1</v>
      </c>
      <c r="T128" s="2">
        <v>1</v>
      </c>
      <c r="U128" s="2">
        <v>2</v>
      </c>
      <c r="V128" s="2">
        <v>1</v>
      </c>
      <c r="W128" s="2">
        <v>1</v>
      </c>
      <c r="X128" s="2">
        <v>1</v>
      </c>
      <c r="Y128" s="1" t="str">
        <v>08:00 - 14:46</v>
      </c>
      <c r="Z128" s="1" t="str">
        <v>11:00 - 18:16</v>
      </c>
      <c r="AA128" s="3">
        <v>0.8</v>
      </c>
      <c r="AB128" s="3">
        <v>0.2</v>
      </c>
      <c r="AC128" s="1" t="str">
        <v>Live</v>
      </c>
      <c r="AD128" s="1" t="str">
        <v>Live</v>
      </c>
      <c r="AE128" s="4"/>
      <c r="AF128" s="4"/>
      <c r="AG128" s="1"/>
      <c r="AH128" s="1"/>
      <c r="AI128" s="1"/>
      <c r="AJ128" s="3"/>
      <c r="AK128" s="1"/>
    </row>
    <row r="129">
      <c r="A129" t="str">
        <v>&lt;&lt;define&gt;&gt;</v>
      </c>
      <c r="B129" s="1" t="str">
        <v>68138 to 76117 Dry</v>
      </c>
      <c r="C129" s="1" t="str">
        <v>OXBOW ANIMAL HEALTH</v>
      </c>
      <c r="D129" s="1" t="str">
        <v>PAPILLION</v>
      </c>
      <c r="E129" s="1" t="str">
        <v>NE</v>
      </c>
      <c r="F129" s="1" t="str">
        <v>68138</v>
      </c>
      <c r="G129" s="1" t="str">
        <v>US</v>
      </c>
      <c r="H129" s="1" t="str">
        <v>LAB ANIMAL SUPPLIES INC</v>
      </c>
      <c r="I129" s="1" t="str">
        <v>FORT WORTH</v>
      </c>
      <c r="J129" s="1" t="str">
        <v>TX</v>
      </c>
      <c r="K129" s="1" t="str">
        <v>76117</v>
      </c>
      <c r="L129" s="1" t="str">
        <v>US</v>
      </c>
      <c r="M129" s="1" t="str">
        <v>TL</v>
      </c>
      <c r="N129" s="1" t="str">
        <v>CPG</v>
      </c>
      <c r="O129" s="2">
        <v>645</v>
      </c>
      <c r="P129" s="2">
        <v>10</v>
      </c>
      <c r="Q129" s="2">
        <v>3</v>
      </c>
      <c r="R129" s="2">
        <v>3</v>
      </c>
      <c r="S129" s="2">
        <v>1</v>
      </c>
      <c r="T129" s="2">
        <v>1</v>
      </c>
      <c r="U129" s="2">
        <v>1</v>
      </c>
      <c r="V129" s="2">
        <v>1</v>
      </c>
      <c r="W129" s="2">
        <v>1</v>
      </c>
      <c r="X129" s="2">
        <v>1</v>
      </c>
      <c r="Y129" s="1" t="str">
        <v>10:00 - 13:08</v>
      </c>
      <c r="Z129" s="1" t="str">
        <v>05:33 - 20:30</v>
      </c>
      <c r="AA129" s="3">
        <v>0.6</v>
      </c>
      <c r="AB129" s="3">
        <v>0.4</v>
      </c>
      <c r="AC129" s="1" t="str">
        <v>Live</v>
      </c>
      <c r="AD129" s="1" t="str">
        <v>Live</v>
      </c>
      <c r="AE129" s="4"/>
      <c r="AF129" s="4"/>
      <c r="AG129" s="1"/>
      <c r="AH129" s="1"/>
      <c r="AI129" s="1"/>
      <c r="AJ129" s="3"/>
      <c r="AK129" s="1"/>
    </row>
    <row r="130">
      <c r="A130" t="str">
        <v>&lt;&lt;define&gt;&gt;</v>
      </c>
      <c r="B130" s="1" t="str">
        <v>70583 to 43830 Dry</v>
      </c>
      <c r="C130" s="1" t="str">
        <v>Delta One Storage</v>
      </c>
      <c r="D130" s="1" t="str">
        <v>Scott</v>
      </c>
      <c r="E130" s="1" t="str">
        <v>LA</v>
      </c>
      <c r="F130" s="1" t="str">
        <v>70583</v>
      </c>
      <c r="G130" s="1" t="str">
        <v>US</v>
      </c>
      <c r="H130" s="1" t="str">
        <v>MANNA PRO - NASHPORT OH</v>
      </c>
      <c r="I130" s="1" t="str">
        <v>NASHPORT</v>
      </c>
      <c r="J130" s="1" t="str">
        <v>OH</v>
      </c>
      <c r="K130" s="1" t="str">
        <v>43830</v>
      </c>
      <c r="L130" s="1" t="str">
        <v>US</v>
      </c>
      <c r="M130" s="1" t="str">
        <v>TL</v>
      </c>
      <c r="N130" s="1" t="str">
        <v>CPG</v>
      </c>
      <c r="O130" s="2">
        <v>1035</v>
      </c>
      <c r="P130" s="2">
        <v>10</v>
      </c>
      <c r="Q130" s="2">
        <v>3</v>
      </c>
      <c r="R130" s="2">
        <v>3</v>
      </c>
      <c r="S130" s="2">
        <v>1</v>
      </c>
      <c r="T130" s="2">
        <v>1</v>
      </c>
      <c r="U130" s="2">
        <v>1</v>
      </c>
      <c r="V130" s="2">
        <v>1</v>
      </c>
      <c r="W130" s="2">
        <v>1</v>
      </c>
      <c r="X130" s="2">
        <v>1</v>
      </c>
      <c r="Y130" s="1" t="str">
        <v>07:47 - 13:00</v>
      </c>
      <c r="Z130" s="1" t="str">
        <v>07:00 - 18:06</v>
      </c>
      <c r="AA130" s="3">
        <v>0.6</v>
      </c>
      <c r="AB130" s="3">
        <v>0.4</v>
      </c>
      <c r="AC130" s="1" t="str">
        <v>Live</v>
      </c>
      <c r="AD130" s="1" t="str">
        <v>Live</v>
      </c>
      <c r="AE130" s="4"/>
      <c r="AF130" s="4"/>
      <c r="AG130" s="1"/>
      <c r="AH130" s="1"/>
      <c r="AI130" s="1"/>
      <c r="AJ130" s="3"/>
      <c r="AK130" s="1"/>
    </row>
    <row r="131">
      <c r="A131" t="str">
        <v>&lt;&lt;define&gt;&gt;</v>
      </c>
      <c r="B131" s="1" t="str">
        <v>75211 to 78045 Dry</v>
      </c>
      <c r="C131" s="1" t="str">
        <v>MANNA PRO - DALLAS TX</v>
      </c>
      <c r="D131" s="1" t="str">
        <v>DALLAS</v>
      </c>
      <c r="E131" s="1" t="str">
        <v>TX</v>
      </c>
      <c r="F131" s="1" t="str">
        <v>75211</v>
      </c>
      <c r="G131" s="1" t="str">
        <v>US</v>
      </c>
      <c r="H131" s="1" t="str">
        <v>UNI-TEX FORWARDING AGENCY CORP</v>
      </c>
      <c r="I131" s="1" t="str">
        <v>LAREDO</v>
      </c>
      <c r="J131" s="1" t="str">
        <v>TX</v>
      </c>
      <c r="K131" s="1" t="str">
        <v>78045</v>
      </c>
      <c r="L131" s="1" t="str">
        <v>US</v>
      </c>
      <c r="M131" s="1" t="str">
        <v>TL</v>
      </c>
      <c r="N131" s="1" t="str">
        <v>CPG</v>
      </c>
      <c r="O131" s="2">
        <v>426</v>
      </c>
      <c r="P131" s="2">
        <v>10</v>
      </c>
      <c r="Q131" s="2">
        <v>3</v>
      </c>
      <c r="R131" s="2">
        <v>3</v>
      </c>
      <c r="S131" s="2">
        <v>1</v>
      </c>
      <c r="T131" s="2">
        <v>1</v>
      </c>
      <c r="U131" s="2">
        <v>1</v>
      </c>
      <c r="V131" s="2">
        <v>1</v>
      </c>
      <c r="W131" s="2">
        <v>1</v>
      </c>
      <c r="X131" s="2">
        <v>1</v>
      </c>
      <c r="Y131" s="1" t="str">
        <v>09:41 - 16:00</v>
      </c>
      <c r="Z131" s="1" t="str">
        <v>08:00 - 13:10</v>
      </c>
      <c r="AA131" s="3">
        <v>1</v>
      </c>
      <c r="AB131" s="3">
        <v>0</v>
      </c>
      <c r="AC131" s="1" t="str">
        <v>Live</v>
      </c>
      <c r="AD131" s="1" t="str">
        <v>Live</v>
      </c>
      <c r="AE131" s="4"/>
      <c r="AF131" s="4"/>
      <c r="AG131" s="1"/>
      <c r="AH131" s="1"/>
      <c r="AI131" s="1"/>
      <c r="AJ131" s="3"/>
      <c r="AK131" s="1"/>
    </row>
    <row r="132">
      <c r="A132" t="str">
        <v>&lt;&lt;define&gt;&gt;</v>
      </c>
      <c r="B132" s="1" t="str">
        <v>75211 to 85009 Dry</v>
      </c>
      <c r="C132" s="1" t="str">
        <v>Compana Pet Brands (Dallas)</v>
      </c>
      <c r="D132" s="1" t="str">
        <v>DALLAS</v>
      </c>
      <c r="E132" s="1" t="str">
        <v>TX</v>
      </c>
      <c r="F132" s="1" t="str">
        <v>75211</v>
      </c>
      <c r="G132" s="1" t="str">
        <v>US</v>
      </c>
      <c r="H132" s="1" t="str">
        <v>THOMPSON'S VET SUPPLY</v>
      </c>
      <c r="I132" s="1" t="str">
        <v>Phoenix</v>
      </c>
      <c r="J132" s="1" t="str">
        <v>AZ</v>
      </c>
      <c r="K132" s="1" t="str">
        <v>85009</v>
      </c>
      <c r="L132" s="1" t="str">
        <v>US</v>
      </c>
      <c r="M132" s="1" t="str">
        <v>TL</v>
      </c>
      <c r="N132" s="1" t="str">
        <v>CPG</v>
      </c>
      <c r="O132" s="2">
        <v>1004</v>
      </c>
      <c r="P132" s="2">
        <v>10</v>
      </c>
      <c r="Q132" s="2">
        <v>3</v>
      </c>
      <c r="R132" s="2">
        <v>3</v>
      </c>
      <c r="S132" s="2">
        <v>1</v>
      </c>
      <c r="T132" s="2">
        <v>1</v>
      </c>
      <c r="U132" s="2">
        <v>1</v>
      </c>
      <c r="V132" s="2">
        <v>1</v>
      </c>
      <c r="W132" s="2">
        <v>1</v>
      </c>
      <c r="X132" s="2">
        <v>1</v>
      </c>
      <c r="Y132" s="1" t="str">
        <v>07:15 - 12:25</v>
      </c>
      <c r="Z132" s="1" t="str">
        <v>04:03 - 13:38</v>
      </c>
      <c r="AA132" s="3">
        <v>0.6</v>
      </c>
      <c r="AB132" s="3">
        <v>0.4</v>
      </c>
      <c r="AC132" s="1" t="str">
        <v>Live</v>
      </c>
      <c r="AD132" s="1" t="str">
        <v>Live</v>
      </c>
      <c r="AE132" s="4"/>
      <c r="AF132" s="4"/>
      <c r="AG132" s="1"/>
      <c r="AH132" s="1"/>
      <c r="AI132" s="1"/>
      <c r="AJ132" s="3"/>
      <c r="AK132" s="1"/>
    </row>
    <row r="133">
      <c r="A133" t="str">
        <v>&lt;&lt;define&gt;&gt;</v>
      </c>
      <c r="B133" s="1" t="str">
        <v>08512 to 75211 Dry</v>
      </c>
      <c r="C133" s="1" t="str">
        <v>Loving Pets Corporation</v>
      </c>
      <c r="D133" s="1" t="str">
        <v>Cranbury</v>
      </c>
      <c r="E133" s="1" t="str">
        <v>NJ</v>
      </c>
      <c r="F133" s="1" t="str">
        <v>08512</v>
      </c>
      <c r="G133" s="1" t="str">
        <v>US</v>
      </c>
      <c r="H133" s="1" t="str">
        <v>MANNA PRO - DALLAS TX</v>
      </c>
      <c r="I133" s="1" t="str">
        <v>DALLAS</v>
      </c>
      <c r="J133" s="1" t="str">
        <v>TX</v>
      </c>
      <c r="K133" s="1" t="str">
        <v>75211</v>
      </c>
      <c r="L133" s="1" t="str">
        <v>US</v>
      </c>
      <c r="M133" s="1" t="str">
        <v>TL</v>
      </c>
      <c r="N133" s="1" t="str">
        <v>CPG</v>
      </c>
      <c r="O133" s="2">
        <v>1497</v>
      </c>
      <c r="P133" s="2">
        <v>10</v>
      </c>
      <c r="Q133" s="2">
        <v>3</v>
      </c>
      <c r="R133" s="2">
        <v>3</v>
      </c>
      <c r="S133" s="2">
        <v>1</v>
      </c>
      <c r="T133" s="2">
        <v>1</v>
      </c>
      <c r="U133" s="2">
        <v>1</v>
      </c>
      <c r="V133" s="2">
        <v>1</v>
      </c>
      <c r="W133" s="2">
        <v>1</v>
      </c>
      <c r="X133" s="2">
        <v>1</v>
      </c>
      <c r="Y133" s="1" t="str">
        <v>10:33 - 13:56</v>
      </c>
      <c r="Z133" s="1" t="str">
        <v>07:51 - 09:00</v>
      </c>
      <c r="AA133" s="3">
        <v>1</v>
      </c>
      <c r="AB133" s="3">
        <v>0</v>
      </c>
      <c r="AC133" s="1" t="str">
        <v>Live</v>
      </c>
      <c r="AD133" s="1" t="str">
        <v>Live</v>
      </c>
      <c r="AE133" s="4"/>
      <c r="AF133" s="4"/>
      <c r="AG133" s="1"/>
      <c r="AH133" s="1"/>
      <c r="AI133" s="1"/>
      <c r="AJ133" s="3"/>
      <c r="AK133" s="1"/>
    </row>
    <row r="134" ht="21" customHeight="1">
      <c r="A134" t="str">
        <v>&lt;&lt;define&gt;&gt;</v>
      </c>
      <c r="B134" s="1" t="str">
        <v>42134 to 24112 Dry</v>
      </c>
      <c r="C134" s="1" t="str">
        <v>MANNA PRO - SUPERB FRANKLIN KY</v>
      </c>
      <c r="D134" s="1" t="str">
        <v>FRANKLIN</v>
      </c>
      <c r="E134" s="1" t="str">
        <v>KY</v>
      </c>
      <c r="F134" s="1" t="str">
        <v>42134</v>
      </c>
      <c r="G134" s="1" t="str">
        <v>US</v>
      </c>
      <c r="H134" s="1" t="str">
        <v>MANNA PRO - PERFORM LIVESTOCK</v>
      </c>
      <c r="I134" s="1" t="str">
        <v>MARTINSVILLE</v>
      </c>
      <c r="J134" s="1" t="str">
        <v>VA</v>
      </c>
      <c r="K134" s="1" t="str">
        <v>24112</v>
      </c>
      <c r="L134" s="1" t="str">
        <v>US</v>
      </c>
      <c r="M134" s="1" t="str">
        <v>TL</v>
      </c>
      <c r="N134" s="1" t="str">
        <v>CPG</v>
      </c>
      <c r="O134" s="2">
        <v>486</v>
      </c>
      <c r="P134" s="2">
        <v>10</v>
      </c>
      <c r="Q134" s="2">
        <v>3</v>
      </c>
      <c r="R134" s="2">
        <v>3</v>
      </c>
      <c r="S134" s="2">
        <v>1</v>
      </c>
      <c r="T134" s="2">
        <v>1</v>
      </c>
      <c r="U134" s="2">
        <v>1</v>
      </c>
      <c r="V134" s="2">
        <v>1</v>
      </c>
      <c r="W134" s="2">
        <v>1</v>
      </c>
      <c r="X134" s="2">
        <v>1</v>
      </c>
      <c r="Y134" s="1" t="str">
        <v>11:58 - 13:59</v>
      </c>
      <c r="Z134" s="1" t="str">
        <v>01:17 - 09:31</v>
      </c>
      <c r="AA134" s="3">
        <v>0.75</v>
      </c>
      <c r="AB134" s="3">
        <v>0.25</v>
      </c>
      <c r="AC134" s="1" t="str">
        <v>Live</v>
      </c>
      <c r="AD134" s="1" t="str">
        <v>Live</v>
      </c>
      <c r="AE134" s="4"/>
      <c r="AF134" s="4"/>
      <c r="AG134" s="1"/>
      <c r="AH134" s="1"/>
      <c r="AI134" s="1"/>
      <c r="AJ134" s="3"/>
      <c r="AK134" s="1"/>
    </row>
    <row r="135">
      <c r="A135" t="str">
        <v>&lt;&lt;define&gt;&gt;</v>
      </c>
      <c r="B135" s="1" t="str">
        <v>42134 to 63868 Dry</v>
      </c>
      <c r="C135" s="1" t="str">
        <v>SUPERB - SPKY</v>
      </c>
      <c r="D135" s="1" t="str">
        <v>FRANKLIN</v>
      </c>
      <c r="E135" s="1" t="str">
        <v>KY</v>
      </c>
      <c r="F135" s="1" t="str">
        <v>42134</v>
      </c>
      <c r="G135" s="1" t="str">
        <v>US</v>
      </c>
      <c r="H135" s="1" t="str">
        <v>MANNA PRO - BUCHHEIT MOREHOUSE</v>
      </c>
      <c r="I135" s="1" t="str">
        <v>MOREHOUSE</v>
      </c>
      <c r="J135" s="1" t="str">
        <v>MO</v>
      </c>
      <c r="K135" s="1" t="str">
        <v>63868</v>
      </c>
      <c r="L135" s="1" t="str">
        <v>US</v>
      </c>
      <c r="M135" s="1" t="str">
        <v>TL</v>
      </c>
      <c r="N135" s="1" t="str">
        <v>CPG</v>
      </c>
      <c r="O135" s="2">
        <v>216</v>
      </c>
      <c r="P135" s="2">
        <v>10</v>
      </c>
      <c r="Q135" s="2">
        <v>3</v>
      </c>
      <c r="R135" s="2">
        <v>3</v>
      </c>
      <c r="S135" s="2">
        <v>1</v>
      </c>
      <c r="T135" s="2">
        <v>1</v>
      </c>
      <c r="U135" s="2">
        <v>1</v>
      </c>
      <c r="V135" s="2">
        <v>1</v>
      </c>
      <c r="W135" s="2">
        <v>1</v>
      </c>
      <c r="X135" s="2">
        <v>1</v>
      </c>
      <c r="Y135" s="1" t="str">
        <v>09:50 - 14:52</v>
      </c>
      <c r="Z135" s="1" t="str">
        <v>06:35 - 15:00</v>
      </c>
      <c r="AA135" s="3">
        <v>0.75</v>
      </c>
      <c r="AB135" s="3">
        <v>0.25</v>
      </c>
      <c r="AC135" s="1" t="str">
        <v>Live</v>
      </c>
      <c r="AD135" s="1" t="str">
        <v>Live</v>
      </c>
      <c r="AE135" s="4"/>
      <c r="AF135" s="4"/>
      <c r="AG135" s="1"/>
      <c r="AH135" s="1"/>
      <c r="AI135" s="1"/>
      <c r="AJ135" s="3"/>
      <c r="AK135" s="1"/>
    </row>
    <row r="136">
      <c r="A136" t="str">
        <v>&lt;&lt;define&gt;&gt;</v>
      </c>
      <c r="B136" s="1" t="str">
        <v>43830 to 64150 Dry</v>
      </c>
      <c r="C136" s="1" t="str">
        <v>MANNA PRO - NASHPORT OH</v>
      </c>
      <c r="D136" s="1" t="str">
        <v>NASHPORT</v>
      </c>
      <c r="E136" s="1" t="str">
        <v>OH</v>
      </c>
      <c r="F136" s="1" t="str">
        <v>43830</v>
      </c>
      <c r="G136" s="1" t="str">
        <v>US</v>
      </c>
      <c r="H136" s="1" t="str">
        <v>MANNA PRO - RIVERSIDE DC</v>
      </c>
      <c r="I136" s="1" t="str">
        <v>RIVERSIDE</v>
      </c>
      <c r="J136" s="1" t="str">
        <v>MO</v>
      </c>
      <c r="K136" s="1" t="str">
        <v>64150</v>
      </c>
      <c r="L136" s="1" t="str">
        <v>US</v>
      </c>
      <c r="M136" s="1" t="str">
        <v>TL</v>
      </c>
      <c r="N136" s="1" t="str">
        <v>CPG</v>
      </c>
      <c r="O136" s="2">
        <v>705</v>
      </c>
      <c r="P136" s="2">
        <v>10</v>
      </c>
      <c r="Q136" s="2">
        <v>3</v>
      </c>
      <c r="R136" s="2">
        <v>3</v>
      </c>
      <c r="S136" s="2">
        <v>1</v>
      </c>
      <c r="T136" s="2">
        <v>1</v>
      </c>
      <c r="U136" s="2">
        <v>1</v>
      </c>
      <c r="V136" s="2">
        <v>1</v>
      </c>
      <c r="W136" s="2">
        <v>1</v>
      </c>
      <c r="X136" s="2">
        <v>1</v>
      </c>
      <c r="Y136" s="1" t="str">
        <v>09:00 - 11:33</v>
      </c>
      <c r="Z136" s="1" t="str">
        <v>09:18 - 11:24</v>
      </c>
      <c r="AA136" s="3">
        <v>1</v>
      </c>
      <c r="AB136" s="3">
        <v>0</v>
      </c>
      <c r="AC136" s="1" t="str">
        <v>Live</v>
      </c>
      <c r="AD136" s="1" t="str">
        <v>Live</v>
      </c>
      <c r="AE136" s="4"/>
      <c r="AF136" s="4"/>
      <c r="AG136" s="1"/>
      <c r="AH136" s="1"/>
      <c r="AI136" s="1"/>
      <c r="AJ136" s="3"/>
      <c r="AK136" s="1"/>
    </row>
    <row r="137" ht="21" customHeight="1">
      <c r="A137" t="str">
        <v>&lt;&lt;define&gt;&gt;</v>
      </c>
      <c r="B137" s="1" t="str">
        <v>58108 to 66214 Dry</v>
      </c>
      <c r="C137" s="1" t="str">
        <v>COMMODITY MARKETING COMPANY</v>
      </c>
      <c r="D137" s="1" t="str">
        <v>FARGO</v>
      </c>
      <c r="E137" s="1" t="str">
        <v>ND</v>
      </c>
      <c r="F137" s="1" t="str">
        <v>58108</v>
      </c>
      <c r="G137" s="1" t="str">
        <v>US</v>
      </c>
      <c r="H137" s="1" t="str">
        <v>MANNA PRO - SHAWNEE KS</v>
      </c>
      <c r="I137" s="1" t="str">
        <v>SHAWNEE</v>
      </c>
      <c r="J137" s="1" t="str">
        <v>KS</v>
      </c>
      <c r="K137" s="1" t="str">
        <v>66214</v>
      </c>
      <c r="L137" s="1" t="str">
        <v>US</v>
      </c>
      <c r="M137" s="1" t="str">
        <v>TL</v>
      </c>
      <c r="N137" s="1" t="str">
        <v>CPG</v>
      </c>
      <c r="O137" s="2">
        <v>606</v>
      </c>
      <c r="P137" s="2">
        <v>10</v>
      </c>
      <c r="Q137" s="2">
        <v>4</v>
      </c>
      <c r="R137" s="2">
        <v>3</v>
      </c>
      <c r="S137" s="2">
        <v>2</v>
      </c>
      <c r="T137" s="2">
        <v>1</v>
      </c>
      <c r="U137" s="2">
        <v>1</v>
      </c>
      <c r="V137" s="2">
        <v>1</v>
      </c>
      <c r="W137" s="2">
        <v>1</v>
      </c>
      <c r="X137" s="2">
        <v>1</v>
      </c>
      <c r="Y137" s="1" t="str">
        <v>08:00 - 12:32</v>
      </c>
      <c r="Z137" s="1" t="str">
        <v>06:39 - 11:00</v>
      </c>
      <c r="AA137" s="3">
        <v>0.5</v>
      </c>
      <c r="AB137" s="3">
        <v>0.5</v>
      </c>
      <c r="AC137" s="1" t="str">
        <v>Live</v>
      </c>
      <c r="AD137" s="1" t="str">
        <v>Live</v>
      </c>
      <c r="AE137" s="4"/>
      <c r="AF137" s="4"/>
      <c r="AG137" s="1"/>
      <c r="AH137" s="1"/>
      <c r="AI137" s="1"/>
      <c r="AJ137" s="3"/>
      <c r="AK137" s="1"/>
    </row>
    <row r="138" ht="21" customHeight="1">
      <c r="A138" t="str">
        <v>&lt;&lt;define&gt;&gt;</v>
      </c>
      <c r="B138" s="1" t="str">
        <v>63132 to 44408 Dry</v>
      </c>
      <c r="C138" s="1" t="str">
        <v>MANNA PRO - UNITED BAGS STL MO</v>
      </c>
      <c r="D138" s="1" t="str">
        <v>ST LOUIS</v>
      </c>
      <c r="E138" s="1" t="str">
        <v>MO</v>
      </c>
      <c r="F138" s="1" t="str">
        <v>63132</v>
      </c>
      <c r="G138" s="1" t="str">
        <v>US</v>
      </c>
      <c r="H138" s="1" t="str">
        <v>MANNA PRO - WITMERS COLUMBIANA</v>
      </c>
      <c r="I138" s="1" t="str">
        <v>COLUMBIANA</v>
      </c>
      <c r="J138" s="1" t="str">
        <v>OH</v>
      </c>
      <c r="K138" s="1" t="str">
        <v>44408</v>
      </c>
      <c r="L138" s="1" t="str">
        <v>US</v>
      </c>
      <c r="M138" s="1" t="str">
        <v>TL</v>
      </c>
      <c r="N138" s="1" t="str">
        <v>CPG</v>
      </c>
      <c r="O138" s="2">
        <v>584</v>
      </c>
      <c r="P138" s="2">
        <v>10</v>
      </c>
      <c r="Q138" s="2">
        <v>3</v>
      </c>
      <c r="R138" s="2">
        <v>3</v>
      </c>
      <c r="S138" s="2">
        <v>1</v>
      </c>
      <c r="T138" s="2">
        <v>1</v>
      </c>
      <c r="U138" s="2">
        <v>1</v>
      </c>
      <c r="V138" s="2">
        <v>1</v>
      </c>
      <c r="W138" s="2">
        <v>1</v>
      </c>
      <c r="X138" s="2">
        <v>1</v>
      </c>
      <c r="Y138" s="1" t="str">
        <v>08:00 - 10:52</v>
      </c>
      <c r="Z138" s="1" t="str">
        <v>07:36 - 13:25</v>
      </c>
      <c r="AA138" s="3">
        <v>1</v>
      </c>
      <c r="AB138" s="3">
        <v>0</v>
      </c>
      <c r="AC138" s="1" t="str">
        <v>Live</v>
      </c>
      <c r="AD138" s="1" t="str">
        <v>Live</v>
      </c>
      <c r="AE138" s="6">
        <v>2.02</v>
      </c>
      <c r="AF138" s="4"/>
      <c r="AG138" s="1"/>
      <c r="AH138" s="1"/>
      <c r="AI138" s="1"/>
      <c r="AJ138" s="3"/>
      <c r="AK138" s="1"/>
    </row>
    <row r="139">
      <c r="A139" t="str">
        <v>&lt;&lt;define&gt;&gt;</v>
      </c>
      <c r="B139" s="1" t="str">
        <v>64150 to 34972 Dry</v>
      </c>
      <c r="C139" s="1" t="str">
        <v>MANNA PRO - RIVERSIDE DC</v>
      </c>
      <c r="D139" s="1" t="str">
        <v>RIVERSIDE</v>
      </c>
      <c r="E139" s="1" t="str">
        <v>MO</v>
      </c>
      <c r="F139" s="1" t="str">
        <v>64150</v>
      </c>
      <c r="G139" s="1" t="str">
        <v>US</v>
      </c>
      <c r="H139" s="1" t="str">
        <v>WALPOLE FEED AND SUPPLY</v>
      </c>
      <c r="I139" s="1" t="str">
        <v>OKEECHOBEE</v>
      </c>
      <c r="J139" s="1" t="str">
        <v>FL</v>
      </c>
      <c r="K139" s="1" t="str">
        <v>34972</v>
      </c>
      <c r="L139" s="1" t="str">
        <v>US</v>
      </c>
      <c r="M139" s="1" t="str">
        <v>TL</v>
      </c>
      <c r="N139" s="1" t="str">
        <v>CPG</v>
      </c>
      <c r="O139" s="2">
        <v>1329</v>
      </c>
      <c r="P139" s="2">
        <v>10</v>
      </c>
      <c r="Q139" s="2">
        <v>3</v>
      </c>
      <c r="R139" s="2">
        <v>3</v>
      </c>
      <c r="S139" s="2">
        <v>1</v>
      </c>
      <c r="T139" s="2">
        <v>1</v>
      </c>
      <c r="U139" s="2">
        <v>1</v>
      </c>
      <c r="V139" s="2">
        <v>1</v>
      </c>
      <c r="W139" s="2">
        <v>1</v>
      </c>
      <c r="X139" s="2">
        <v>1</v>
      </c>
      <c r="Y139" s="1" t="str">
        <v>08:30 - 12:30</v>
      </c>
      <c r="Z139" s="1" t="str">
        <v>08:00 - 12:00</v>
      </c>
      <c r="AA139" s="3">
        <v>1</v>
      </c>
      <c r="AB139" s="3">
        <v>0</v>
      </c>
      <c r="AC139" s="1" t="str">
        <v>Live</v>
      </c>
      <c r="AD139" s="1" t="str">
        <v>Live</v>
      </c>
      <c r="AE139" s="4"/>
      <c r="AF139" s="4"/>
      <c r="AG139" s="1"/>
      <c r="AH139" s="1"/>
      <c r="AI139" s="1"/>
      <c r="AJ139" s="3"/>
      <c r="AK139" s="1"/>
    </row>
    <row r="140">
      <c r="A140" t="str">
        <v>&lt;&lt;define&gt;&gt;</v>
      </c>
      <c r="B140" s="1" t="str">
        <v>64150 to 60142 Dry</v>
      </c>
      <c r="C140" s="1" t="str">
        <v>MANNA PRO - RIVERSIDE DC</v>
      </c>
      <c r="D140" s="1" t="str">
        <v>RIVERSIDE</v>
      </c>
      <c r="E140" s="1" t="str">
        <v>MO</v>
      </c>
      <c r="F140" s="1" t="str">
        <v>64150</v>
      </c>
      <c r="G140" s="1" t="str">
        <v>US</v>
      </c>
      <c r="H140" s="1" t="str">
        <v>AMAZON-RFD2-HUNTLEY</v>
      </c>
      <c r="I140" s="1" t="str">
        <v>HUNTLEY</v>
      </c>
      <c r="J140" s="1" t="str">
        <v>IL</v>
      </c>
      <c r="K140" s="1" t="str">
        <v>60142</v>
      </c>
      <c r="L140" s="1" t="str">
        <v>US</v>
      </c>
      <c r="M140" s="1" t="str">
        <v>TL</v>
      </c>
      <c r="N140" s="1" t="str">
        <v>CPG</v>
      </c>
      <c r="O140" s="2">
        <v>492</v>
      </c>
      <c r="P140" s="2">
        <v>10</v>
      </c>
      <c r="Q140" s="2">
        <v>3</v>
      </c>
      <c r="R140" s="2">
        <v>3</v>
      </c>
      <c r="S140" s="2">
        <v>1</v>
      </c>
      <c r="T140" s="2">
        <v>1</v>
      </c>
      <c r="U140" s="2">
        <v>1</v>
      </c>
      <c r="V140" s="2">
        <v>1</v>
      </c>
      <c r="W140" s="2">
        <v>1</v>
      </c>
      <c r="X140" s="2">
        <v>1</v>
      </c>
      <c r="Y140" s="1" t="str">
        <v>09:00 - 13:15</v>
      </c>
      <c r="Z140" s="1" t="str">
        <v>04:00 - 21:30</v>
      </c>
      <c r="AA140" s="3">
        <v>0.5</v>
      </c>
      <c r="AB140" s="3">
        <v>0.5</v>
      </c>
      <c r="AC140" s="1" t="str">
        <v>Live</v>
      </c>
      <c r="AD140" s="1" t="str">
        <v>Live</v>
      </c>
      <c r="AE140" s="6">
        <v>1.04</v>
      </c>
      <c r="AF140" s="4"/>
      <c r="AG140" s="1"/>
      <c r="AH140" s="1"/>
      <c r="AI140" s="1"/>
      <c r="AJ140" s="3"/>
      <c r="AK140" s="1"/>
    </row>
    <row r="141">
      <c r="A141" t="str">
        <v>&lt;&lt;define&gt;&gt;</v>
      </c>
      <c r="B141" s="1" t="str">
        <v>64150 to 68138 Dry</v>
      </c>
      <c r="C141" s="1" t="str">
        <v>MANNA PRO - RIVERSIDE DC</v>
      </c>
      <c r="D141" s="1" t="str">
        <v>RIVERSIDE</v>
      </c>
      <c r="E141" s="1" t="str">
        <v>MO</v>
      </c>
      <c r="F141" s="1" t="str">
        <v>64150</v>
      </c>
      <c r="G141" s="1" t="str">
        <v>US</v>
      </c>
      <c r="H141" s="1" t="str">
        <v>CPB-OMAHA WAREHOUSE</v>
      </c>
      <c r="I141" s="1" t="str">
        <v>PAPILLION</v>
      </c>
      <c r="J141" s="1" t="str">
        <v>NE</v>
      </c>
      <c r="K141" s="1" t="str">
        <v>68138</v>
      </c>
      <c r="L141" s="1" t="str">
        <v>US</v>
      </c>
      <c r="M141" s="1" t="str">
        <v>TL</v>
      </c>
      <c r="N141" s="1" t="str">
        <v>CPG</v>
      </c>
      <c r="O141" s="2">
        <v>179</v>
      </c>
      <c r="P141" s="2">
        <v>10</v>
      </c>
      <c r="Q141" s="2">
        <v>3</v>
      </c>
      <c r="R141" s="2">
        <v>5</v>
      </c>
      <c r="S141" s="2">
        <v>1</v>
      </c>
      <c r="T141" s="2">
        <v>1</v>
      </c>
      <c r="U141" s="2">
        <v>1</v>
      </c>
      <c r="V141" s="2">
        <v>1</v>
      </c>
      <c r="W141" s="2">
        <v>3</v>
      </c>
      <c r="X141" s="2">
        <v>1</v>
      </c>
      <c r="Y141" s="1" t="str">
        <v>12:49 - 15:30</v>
      </c>
      <c r="Z141" s="1" t="str">
        <v>07:00 - 13:26</v>
      </c>
      <c r="AA141" s="3">
        <v>0.75</v>
      </c>
      <c r="AB141" s="3">
        <v>0.25</v>
      </c>
      <c r="AC141" s="1" t="str">
        <v>Live</v>
      </c>
      <c r="AD141" s="1" t="str">
        <v>Live</v>
      </c>
      <c r="AE141" s="4"/>
      <c r="AF141" s="4"/>
      <c r="AG141" s="1"/>
      <c r="AH141" s="1"/>
      <c r="AI141" s="1"/>
      <c r="AJ141" s="3"/>
      <c r="AK141" s="1"/>
    </row>
    <row r="142">
      <c r="A142" t="str">
        <v>&lt;&lt;define&gt;&gt;</v>
      </c>
      <c r="B142" s="1" t="str">
        <v>64150 to 87031 Dry</v>
      </c>
      <c r="C142" s="1" t="str">
        <v>MANNA PRO - RIVERSIDE DC</v>
      </c>
      <c r="D142" s="1" t="str">
        <v>RIVERSIDE</v>
      </c>
      <c r="E142" s="1" t="str">
        <v>MO</v>
      </c>
      <c r="F142" s="1" t="str">
        <v>64150</v>
      </c>
      <c r="G142" s="1" t="str">
        <v>US</v>
      </c>
      <c r="H142" s="1" t="str">
        <v>AMAZON-ABQ2-LOS LUNAS</v>
      </c>
      <c r="I142" s="1" t="str">
        <v>LOS LUNAS</v>
      </c>
      <c r="J142" s="1" t="str">
        <v>NM</v>
      </c>
      <c r="K142" s="1" t="str">
        <v>87031</v>
      </c>
      <c r="L142" s="1" t="str">
        <v>US</v>
      </c>
      <c r="M142" s="1" t="str">
        <v>TL</v>
      </c>
      <c r="N142" s="1" t="str">
        <v>CPG</v>
      </c>
      <c r="O142" s="2">
        <v>805</v>
      </c>
      <c r="P142" s="2">
        <v>10</v>
      </c>
      <c r="Q142" s="2">
        <v>3</v>
      </c>
      <c r="R142" s="2">
        <v>5</v>
      </c>
      <c r="S142" s="2">
        <v>1</v>
      </c>
      <c r="T142" s="2">
        <v>1</v>
      </c>
      <c r="U142" s="2">
        <v>1</v>
      </c>
      <c r="V142" s="2">
        <v>1</v>
      </c>
      <c r="W142" s="2">
        <v>1</v>
      </c>
      <c r="X142" s="2">
        <v>3</v>
      </c>
      <c r="Y142" s="1" t="str">
        <v>09:12 - 14:00</v>
      </c>
      <c r="Z142" s="1" t="str">
        <v>07:56 - 09:00</v>
      </c>
      <c r="AA142" s="3">
        <v>1</v>
      </c>
      <c r="AB142" s="3">
        <v>0</v>
      </c>
      <c r="AC142" s="1" t="str">
        <v>Live</v>
      </c>
      <c r="AD142" s="1" t="str">
        <v>Live</v>
      </c>
      <c r="AE142" s="4"/>
      <c r="AF142" s="4"/>
      <c r="AG142" s="1"/>
      <c r="AH142" s="1"/>
      <c r="AI142" s="1"/>
      <c r="AJ142" s="3"/>
      <c r="AK142" s="1"/>
    </row>
    <row r="143">
      <c r="A143" t="str">
        <v>&lt;&lt;define&gt;&gt;</v>
      </c>
      <c r="B143" s="1" t="str">
        <v>66214 to 76117 Dry</v>
      </c>
      <c r="C143" s="1" t="str">
        <v>MANNA PRO - SHAWNEE KS</v>
      </c>
      <c r="D143" s="1" t="str">
        <v>SHAWNEE</v>
      </c>
      <c r="E143" s="1" t="str">
        <v>KS</v>
      </c>
      <c r="F143" s="1" t="str">
        <v>66214</v>
      </c>
      <c r="G143" s="1" t="str">
        <v>US</v>
      </c>
      <c r="H143" s="1" t="str">
        <v>LAB ANIMAL SUPPLIES INC</v>
      </c>
      <c r="I143" s="1" t="str">
        <v>FORT WORTH</v>
      </c>
      <c r="J143" s="1" t="str">
        <v>TX</v>
      </c>
      <c r="K143" s="1" t="str">
        <v>76117</v>
      </c>
      <c r="L143" s="1" t="str">
        <v>US</v>
      </c>
      <c r="M143" s="1" t="str">
        <v>TL</v>
      </c>
      <c r="N143" s="1" t="str">
        <v>CPG</v>
      </c>
      <c r="O143" s="2">
        <v>491</v>
      </c>
      <c r="P143" s="2">
        <v>10</v>
      </c>
      <c r="Q143" s="2">
        <v>3</v>
      </c>
      <c r="R143" s="2">
        <v>3</v>
      </c>
      <c r="S143" s="2">
        <v>1</v>
      </c>
      <c r="T143" s="2">
        <v>1</v>
      </c>
      <c r="U143" s="2">
        <v>1</v>
      </c>
      <c r="V143" s="2">
        <v>1</v>
      </c>
      <c r="W143" s="2">
        <v>1</v>
      </c>
      <c r="X143" s="2">
        <v>1</v>
      </c>
      <c r="Y143" s="1" t="str">
        <v>09:25 - 14:21</v>
      </c>
      <c r="Z143" s="1" t="str">
        <v>01:34 - 14:40</v>
      </c>
      <c r="AA143" s="3">
        <v>0.75</v>
      </c>
      <c r="AB143" s="3">
        <v>0.25</v>
      </c>
      <c r="AC143" s="1" t="str">
        <v>Live</v>
      </c>
      <c r="AD143" s="1" t="str">
        <v>Live</v>
      </c>
      <c r="AE143" s="6">
        <v>2.2</v>
      </c>
      <c r="AF143" s="4"/>
      <c r="AG143" s="1"/>
      <c r="AH143" s="1"/>
      <c r="AI143" s="1"/>
      <c r="AJ143" s="3"/>
      <c r="AK143" s="1"/>
    </row>
    <row r="144">
      <c r="A144" t="str">
        <v>&lt;&lt;define&gt;&gt;</v>
      </c>
      <c r="B144" s="1" t="str">
        <v>66214 to 89431 Dry</v>
      </c>
      <c r="C144" s="1" t="str">
        <v>MANNA PRO - SHAWNEE KS</v>
      </c>
      <c r="D144" s="1" t="str">
        <v>SHAWNEE</v>
      </c>
      <c r="E144" s="1" t="str">
        <v>KS</v>
      </c>
      <c r="F144" s="1" t="str">
        <v>66214</v>
      </c>
      <c r="G144" s="1" t="str">
        <v>US</v>
      </c>
      <c r="H144" s="1" t="str">
        <v>HEARTY PET INC-SPARKS</v>
      </c>
      <c r="I144" s="1" t="str">
        <v>SPARKS</v>
      </c>
      <c r="J144" s="1" t="str">
        <v>NV</v>
      </c>
      <c r="K144" s="1" t="str">
        <v>89431</v>
      </c>
      <c r="L144" s="1" t="str">
        <v>US</v>
      </c>
      <c r="M144" s="1" t="str">
        <v>TL</v>
      </c>
      <c r="N144" s="1" t="str">
        <v>CPG</v>
      </c>
      <c r="O144" s="2">
        <v>1581</v>
      </c>
      <c r="P144" s="2">
        <v>10</v>
      </c>
      <c r="Q144" s="2">
        <v>3</v>
      </c>
      <c r="R144" s="2">
        <v>3</v>
      </c>
      <c r="S144" s="2">
        <v>1</v>
      </c>
      <c r="T144" s="2">
        <v>1</v>
      </c>
      <c r="U144" s="2">
        <v>1</v>
      </c>
      <c r="V144" s="2">
        <v>1</v>
      </c>
      <c r="W144" s="2">
        <v>1</v>
      </c>
      <c r="X144" s="2">
        <v>1</v>
      </c>
      <c r="Y144" s="1" t="str">
        <v>08:30 - 15:00</v>
      </c>
      <c r="Z144" s="1" t="str">
        <v>05:00 - 12:00</v>
      </c>
      <c r="AA144" s="3">
        <v>0.5</v>
      </c>
      <c r="AB144" s="3">
        <v>0.5</v>
      </c>
      <c r="AC144" s="1" t="str">
        <v>Live</v>
      </c>
      <c r="AD144" s="1" t="str">
        <v>Live</v>
      </c>
      <c r="AE144" s="6">
        <v>1.22</v>
      </c>
      <c r="AF144" s="4"/>
      <c r="AG144" s="1"/>
      <c r="AH144" s="1"/>
      <c r="AI144" s="1"/>
      <c r="AJ144" s="3"/>
      <c r="AK144" s="1"/>
    </row>
    <row r="145">
      <c r="A145" t="str">
        <v>&lt;&lt;define&gt;&gt;</v>
      </c>
      <c r="B145" s="1" t="str">
        <v>68138 to 19720 Dry</v>
      </c>
      <c r="C145" s="1" t="str">
        <v>OXBOW ANIMAL HEALTH</v>
      </c>
      <c r="D145" s="1" t="str">
        <v>PAPILLION</v>
      </c>
      <c r="E145" s="1" t="str">
        <v>NE</v>
      </c>
      <c r="F145" s="1" t="str">
        <v>68138</v>
      </c>
      <c r="G145" s="1" t="str">
        <v>US</v>
      </c>
      <c r="H145" s="1" t="str">
        <v>Amazon ILG1</v>
      </c>
      <c r="I145" s="1" t="str">
        <v>NEW CASTLE</v>
      </c>
      <c r="J145" s="1" t="str">
        <v>DE</v>
      </c>
      <c r="K145" s="1" t="str">
        <v>19720</v>
      </c>
      <c r="L145" s="1" t="str">
        <v>US</v>
      </c>
      <c r="M145" s="1" t="str">
        <v>TL</v>
      </c>
      <c r="N145" s="1" t="str">
        <v>CPG</v>
      </c>
      <c r="O145" s="2">
        <v>1195</v>
      </c>
      <c r="P145" s="2">
        <v>10</v>
      </c>
      <c r="Q145" s="2">
        <v>3</v>
      </c>
      <c r="R145" s="2">
        <v>3</v>
      </c>
      <c r="S145" s="2">
        <v>1</v>
      </c>
      <c r="T145" s="2">
        <v>1</v>
      </c>
      <c r="U145" s="2">
        <v>1</v>
      </c>
      <c r="V145" s="2">
        <v>1</v>
      </c>
      <c r="W145" s="2">
        <v>1</v>
      </c>
      <c r="X145" s="2">
        <v>1</v>
      </c>
      <c r="Y145" s="1" t="str">
        <v>08:45 - 11:45</v>
      </c>
      <c r="Z145" s="1" t="str">
        <v>01:07 - 17:45</v>
      </c>
      <c r="AA145" s="3">
        <v>0.75</v>
      </c>
      <c r="AB145" s="3">
        <v>0.25</v>
      </c>
      <c r="AC145" s="1" t="str">
        <v>Live</v>
      </c>
      <c r="AD145" s="1" t="str">
        <v>Live</v>
      </c>
      <c r="AE145" s="4"/>
      <c r="AF145" s="4"/>
      <c r="AG145" s="1"/>
      <c r="AH145" s="1"/>
      <c r="AI145" s="1"/>
      <c r="AJ145" s="3"/>
      <c r="AK145" s="1"/>
    </row>
    <row r="146">
      <c r="A146" t="str">
        <v>&lt;&lt;define&gt;&gt;</v>
      </c>
      <c r="B146" s="1" t="str">
        <v>68138 to 37310 Dry</v>
      </c>
      <c r="C146" s="1" t="str">
        <v>OXBOW ANIMAL HEALTH</v>
      </c>
      <c r="D146" s="1" t="str">
        <v>PAPILLION</v>
      </c>
      <c r="E146" s="1" t="str">
        <v>NE</v>
      </c>
      <c r="F146" s="1" t="str">
        <v>68138</v>
      </c>
      <c r="G146" s="1" t="str">
        <v>US</v>
      </c>
      <c r="H146" s="1" t="str">
        <v>Amazon.com dedc, LLC Attn Receiving</v>
      </c>
      <c r="I146" s="1" t="str">
        <v>Charleston</v>
      </c>
      <c r="J146" s="1" t="str">
        <v>TN</v>
      </c>
      <c r="K146" s="1" t="str">
        <v>37310</v>
      </c>
      <c r="L146" s="1" t="str">
        <v>US</v>
      </c>
      <c r="M146" s="1" t="str">
        <v>TL</v>
      </c>
      <c r="N146" s="1" t="str">
        <v>CPG</v>
      </c>
      <c r="O146" s="2">
        <v>893</v>
      </c>
      <c r="P146" s="2">
        <v>10</v>
      </c>
      <c r="Q146" s="2">
        <v>3</v>
      </c>
      <c r="R146" s="2">
        <v>3</v>
      </c>
      <c r="S146" s="2">
        <v>1</v>
      </c>
      <c r="T146" s="2">
        <v>1</v>
      </c>
      <c r="U146" s="2">
        <v>1</v>
      </c>
      <c r="V146" s="2">
        <v>1</v>
      </c>
      <c r="W146" s="2">
        <v>1</v>
      </c>
      <c r="X146" s="2">
        <v>1</v>
      </c>
      <c r="Y146" s="1" t="str">
        <v>11:28 - 12:58</v>
      </c>
      <c r="Z146" s="1" t="str">
        <v>08:00 - 21:34</v>
      </c>
      <c r="AA146" s="3">
        <v>0.5</v>
      </c>
      <c r="AB146" s="3">
        <v>0.5</v>
      </c>
      <c r="AC146" s="1" t="str">
        <v>Live</v>
      </c>
      <c r="AD146" s="1" t="str">
        <v>Live</v>
      </c>
      <c r="AE146" s="4"/>
      <c r="AF146" s="4"/>
      <c r="AG146" s="1"/>
      <c r="AH146" s="1"/>
      <c r="AI146" s="1"/>
      <c r="AJ146" s="3"/>
      <c r="AK146" s="1"/>
    </row>
    <row r="147">
      <c r="A147" t="str">
        <v>&lt;&lt;define&gt;&gt;</v>
      </c>
      <c r="B147" s="1" t="str">
        <v>68138 to 92408 Dry</v>
      </c>
      <c r="C147" s="1" t="str">
        <v>OXBOW ANIMAL HEALTH</v>
      </c>
      <c r="D147" s="1" t="str">
        <v>PAPILLION</v>
      </c>
      <c r="E147" s="1" t="str">
        <v>NE</v>
      </c>
      <c r="F147" s="1" t="str">
        <v>68138</v>
      </c>
      <c r="G147" s="1" t="str">
        <v>US</v>
      </c>
      <c r="H147" s="1" t="str">
        <v>Amazon SBD2</v>
      </c>
      <c r="I147" s="1" t="str">
        <v>SAN BERNARDINO</v>
      </c>
      <c r="J147" s="1" t="str">
        <v>CA</v>
      </c>
      <c r="K147" s="1" t="str">
        <v>92408</v>
      </c>
      <c r="L147" s="1" t="str">
        <v>US</v>
      </c>
      <c r="M147" s="1" t="str">
        <v>TL</v>
      </c>
      <c r="N147" s="1" t="str">
        <v>CPG</v>
      </c>
      <c r="O147" s="2">
        <v>1501</v>
      </c>
      <c r="P147" s="2">
        <v>10</v>
      </c>
      <c r="Q147" s="2">
        <v>3</v>
      </c>
      <c r="R147" s="2">
        <v>3</v>
      </c>
      <c r="S147" s="2">
        <v>1</v>
      </c>
      <c r="T147" s="2">
        <v>1</v>
      </c>
      <c r="U147" s="2">
        <v>1</v>
      </c>
      <c r="V147" s="2">
        <v>1</v>
      </c>
      <c r="W147" s="2">
        <v>1</v>
      </c>
      <c r="X147" s="2">
        <v>1</v>
      </c>
      <c r="Y147" s="1" t="str">
        <v>08:45 - 13:00</v>
      </c>
      <c r="Z147" s="1" t="str">
        <v>05:00 - 14:00</v>
      </c>
      <c r="AA147" s="3">
        <v>0.75</v>
      </c>
      <c r="AB147" s="3">
        <v>0.25</v>
      </c>
      <c r="AC147" s="1" t="str">
        <v>Live</v>
      </c>
      <c r="AD147" s="1" t="str">
        <v>Live</v>
      </c>
      <c r="AE147" s="4"/>
      <c r="AF147" s="4"/>
      <c r="AG147" s="1"/>
      <c r="AH147" s="1"/>
      <c r="AI147" s="1"/>
      <c r="AJ147" s="3"/>
      <c r="AK147" s="1"/>
    </row>
    <row r="148">
      <c r="A148" t="str">
        <v>&lt;&lt;define&gt;&gt;</v>
      </c>
      <c r="B148" s="1" t="str">
        <v>75042 to 75211 Dry</v>
      </c>
      <c r="C148" s="1" t="str">
        <v>MANNA PRO - GARLAND TX</v>
      </c>
      <c r="D148" s="1" t="str">
        <v>GARLAND</v>
      </c>
      <c r="E148" s="1" t="str">
        <v>TX</v>
      </c>
      <c r="F148" s="1" t="str">
        <v>75042</v>
      </c>
      <c r="G148" s="1" t="str">
        <v>US</v>
      </c>
      <c r="H148" s="1" t="str">
        <v>MANNA PRO - DALLAS TX</v>
      </c>
      <c r="I148" s="1" t="str">
        <v>DALLAS</v>
      </c>
      <c r="J148" s="1" t="str">
        <v>TX</v>
      </c>
      <c r="K148" s="1" t="str">
        <v>75211</v>
      </c>
      <c r="L148" s="1" t="str">
        <v>US</v>
      </c>
      <c r="M148" s="1" t="str">
        <v>TL</v>
      </c>
      <c r="N148" s="1" t="str">
        <v>CPG</v>
      </c>
      <c r="O148" s="2">
        <v>26</v>
      </c>
      <c r="P148" s="2">
        <v>10</v>
      </c>
      <c r="Q148" s="2">
        <v>3</v>
      </c>
      <c r="R148" s="2">
        <v>6</v>
      </c>
      <c r="S148" s="2">
        <v>1</v>
      </c>
      <c r="T148" s="2">
        <v>1</v>
      </c>
      <c r="U148" s="2">
        <v>1</v>
      </c>
      <c r="V148" s="2">
        <v>1</v>
      </c>
      <c r="W148" s="2">
        <v>4</v>
      </c>
      <c r="X148" s="2">
        <v>1</v>
      </c>
      <c r="Y148" s="1" t="str">
        <v>08:08 - 09:53</v>
      </c>
      <c r="Z148" s="1" t="str">
        <v>09:43 - 11:43</v>
      </c>
      <c r="AA148" s="3">
        <v>1</v>
      </c>
      <c r="AB148" s="3">
        <v>0</v>
      </c>
      <c r="AC148" s="1" t="str">
        <v>Live</v>
      </c>
      <c r="AD148" s="1" t="str">
        <v>Live</v>
      </c>
      <c r="AE148" s="6">
        <v>8.99</v>
      </c>
      <c r="AF148" s="4"/>
      <c r="AG148" s="1"/>
      <c r="AH148" s="1"/>
      <c r="AI148" s="1"/>
      <c r="AJ148" s="3"/>
      <c r="AK148" s="1"/>
    </row>
    <row r="149">
      <c r="A149" t="str">
        <v>&lt;&lt;define&gt;&gt;</v>
      </c>
      <c r="B149" s="1" t="str">
        <v>75211 to 75241 Dry</v>
      </c>
      <c r="C149" s="1" t="str">
        <v>Compana Pet Brands (Dallas)</v>
      </c>
      <c r="D149" s="1" t="str">
        <v>DALLAS</v>
      </c>
      <c r="E149" s="1" t="str">
        <v>TX</v>
      </c>
      <c r="F149" s="1" t="str">
        <v>75211</v>
      </c>
      <c r="G149" s="1" t="str">
        <v>US</v>
      </c>
      <c r="H149" s="1" t="str">
        <v>AMAZON.COM</v>
      </c>
      <c r="I149" s="1" t="str">
        <v>DALLAS</v>
      </c>
      <c r="J149" s="1" t="str">
        <v>TX</v>
      </c>
      <c r="K149" s="1" t="str">
        <v>75241</v>
      </c>
      <c r="L149" s="1" t="str">
        <v>US</v>
      </c>
      <c r="M149" s="1" t="str">
        <v>TL</v>
      </c>
      <c r="N149" s="1" t="str">
        <v>CPG</v>
      </c>
      <c r="O149" s="2">
        <v>11</v>
      </c>
      <c r="P149" s="2">
        <v>10</v>
      </c>
      <c r="Q149" s="2">
        <v>3</v>
      </c>
      <c r="R149" s="2">
        <v>3</v>
      </c>
      <c r="S149" s="2">
        <v>1</v>
      </c>
      <c r="T149" s="2">
        <v>1</v>
      </c>
      <c r="U149" s="2">
        <v>1</v>
      </c>
      <c r="V149" s="2">
        <v>1</v>
      </c>
      <c r="W149" s="2">
        <v>1</v>
      </c>
      <c r="X149" s="2">
        <v>1</v>
      </c>
      <c r="Y149" s="1" t="str">
        <v>08:52 - 14:00</v>
      </c>
      <c r="Z149" s="1" t="str">
        <v>10:35 - 21:45</v>
      </c>
      <c r="AA149" s="3">
        <v>0.25</v>
      </c>
      <c r="AB149" s="3">
        <v>0.75</v>
      </c>
      <c r="AC149" s="1" t="str">
        <v>Live</v>
      </c>
      <c r="AD149" s="1" t="str">
        <v>Live</v>
      </c>
      <c r="AE149" s="6">
        <v>8.99</v>
      </c>
      <c r="AF149" s="4"/>
      <c r="AG149" s="1"/>
      <c r="AH149" s="1"/>
      <c r="AI149" s="1"/>
      <c r="AJ149" s="3"/>
      <c r="AK149" s="1"/>
    </row>
    <row r="150">
      <c r="A150" t="str">
        <v>&lt;&lt;define&gt;&gt;</v>
      </c>
      <c r="B150" s="1" t="str">
        <v>80216 to 64161 Dry</v>
      </c>
      <c r="C150" s="1" t="str">
        <v>CARGILL-DENVER</v>
      </c>
      <c r="D150" s="1" t="str">
        <v>DENVER</v>
      </c>
      <c r="E150" s="1" t="str">
        <v>CO</v>
      </c>
      <c r="F150" s="1" t="str">
        <v>80216</v>
      </c>
      <c r="G150" s="1" t="str">
        <v>US</v>
      </c>
      <c r="H150" s="1" t="str">
        <v>MANNA PRO - ALF KANSAS CITY MO</v>
      </c>
      <c r="I150" s="1" t="str">
        <v>KANSAS CITY</v>
      </c>
      <c r="J150" s="1" t="str">
        <v>MO</v>
      </c>
      <c r="K150" s="1" t="str">
        <v>64161</v>
      </c>
      <c r="L150" s="1" t="str">
        <v>US</v>
      </c>
      <c r="M150" s="1" t="str">
        <v>TL</v>
      </c>
      <c r="N150" s="1" t="str">
        <v>CPG</v>
      </c>
      <c r="O150" s="2">
        <v>608</v>
      </c>
      <c r="P150" s="2">
        <v>10</v>
      </c>
      <c r="Q150" s="2">
        <v>3</v>
      </c>
      <c r="R150" s="2">
        <v>3</v>
      </c>
      <c r="S150" s="2">
        <v>1</v>
      </c>
      <c r="T150" s="2">
        <v>1</v>
      </c>
      <c r="U150" s="2">
        <v>1</v>
      </c>
      <c r="V150" s="2">
        <v>1</v>
      </c>
      <c r="W150" s="2">
        <v>1</v>
      </c>
      <c r="X150" s="2">
        <v>1</v>
      </c>
      <c r="Y150" s="1" t="str">
        <v>07:06 - 11:30</v>
      </c>
      <c r="Z150" s="1" t="str">
        <v>03:18 - 12:31</v>
      </c>
      <c r="AA150" s="3">
        <v>0.75</v>
      </c>
      <c r="AB150" s="3">
        <v>0.25</v>
      </c>
      <c r="AC150" s="1" t="str">
        <v>Live</v>
      </c>
      <c r="AD150" s="1" t="str">
        <v>Live</v>
      </c>
      <c r="AE150" s="6">
        <v>1.54</v>
      </c>
      <c r="AF150" s="4"/>
      <c r="AG150" s="1"/>
      <c r="AH150" s="1"/>
      <c r="AI150" s="1"/>
      <c r="AJ150" s="3"/>
      <c r="AK150" s="1"/>
    </row>
    <row r="151" ht="21" customHeight="1">
      <c r="A151" t="str">
        <v>&lt;&lt;define&gt;&gt;</v>
      </c>
      <c r="B151" s="1" t="str">
        <v>37086 to 31216 Dry</v>
      </c>
      <c r="C151" s="1" t="str">
        <v>MANNA PRO - PROTRITION LAVERGNE</v>
      </c>
      <c r="D151" s="1" t="str">
        <v>Lavergne</v>
      </c>
      <c r="E151" s="1" t="str">
        <v>TN</v>
      </c>
      <c r="F151" s="1" t="str">
        <v>37086</v>
      </c>
      <c r="G151" s="1" t="str">
        <v>US</v>
      </c>
      <c r="H151" s="1" t="str">
        <v>TSC-0120-DC MACON</v>
      </c>
      <c r="I151" s="1" t="str">
        <v>MACON</v>
      </c>
      <c r="J151" s="1" t="str">
        <v>GA</v>
      </c>
      <c r="K151" s="1" t="str">
        <v>31216</v>
      </c>
      <c r="L151" s="1" t="str">
        <v>US</v>
      </c>
      <c r="M151" s="1" t="str">
        <v>TL</v>
      </c>
      <c r="N151" s="1" t="str">
        <v>CPG</v>
      </c>
      <c r="O151" s="2">
        <v>312</v>
      </c>
      <c r="P151" s="2">
        <v>10</v>
      </c>
      <c r="Q151" s="2">
        <v>4</v>
      </c>
      <c r="R151" s="2">
        <v>3</v>
      </c>
      <c r="S151" s="2">
        <v>1</v>
      </c>
      <c r="T151" s="2">
        <v>1</v>
      </c>
      <c r="U151" s="2">
        <v>2</v>
      </c>
      <c r="V151" s="2">
        <v>1</v>
      </c>
      <c r="W151" s="2">
        <v>1</v>
      </c>
      <c r="X151" s="2">
        <v>1</v>
      </c>
      <c r="Y151" s="1" t="str">
        <v>07:39 - 15:32</v>
      </c>
      <c r="Z151" s="1" t="str">
        <v>11:15 - 17:40</v>
      </c>
      <c r="AA151" s="3">
        <v>1</v>
      </c>
      <c r="AB151" s="3">
        <v>0</v>
      </c>
      <c r="AC151" s="1" t="str">
        <v>Live</v>
      </c>
      <c r="AD151" s="1" t="str">
        <v>Live</v>
      </c>
      <c r="AE151" s="4"/>
      <c r="AF151" s="4"/>
      <c r="AG151" s="1"/>
      <c r="AH151" s="1"/>
      <c r="AI151" s="1"/>
      <c r="AJ151" s="3"/>
      <c r="AK151" s="1"/>
    </row>
    <row r="152">
      <c r="A152" t="str">
        <v>&lt;&lt;define&gt;&gt;</v>
      </c>
      <c r="B152" s="1" t="str">
        <v>40216 to 44408 Dry</v>
      </c>
      <c r="C152" s="1" t="str">
        <v>MANNA PRO - SUPERB KY</v>
      </c>
      <c r="D152" s="1" t="str">
        <v>LOUISVILLE</v>
      </c>
      <c r="E152" s="1" t="str">
        <v>KY</v>
      </c>
      <c r="F152" s="1" t="str">
        <v>40216</v>
      </c>
      <c r="G152" s="1" t="str">
        <v>US</v>
      </c>
      <c r="H152" s="1" t="str">
        <v>MANNA PRO - WITMERS COLUMBIANA</v>
      </c>
      <c r="I152" s="1" t="str">
        <v>COLUMBIANA</v>
      </c>
      <c r="J152" s="1" t="str">
        <v>OH</v>
      </c>
      <c r="K152" s="1" t="str">
        <v>44408</v>
      </c>
      <c r="L152" s="1" t="str">
        <v>US</v>
      </c>
      <c r="M152" s="1" t="str">
        <v>TL</v>
      </c>
      <c r="N152" s="1" t="str">
        <v>CPG</v>
      </c>
      <c r="O152" s="2">
        <v>378</v>
      </c>
      <c r="P152" s="2">
        <v>10</v>
      </c>
      <c r="Q152" s="2">
        <v>3</v>
      </c>
      <c r="R152" s="2">
        <v>3</v>
      </c>
      <c r="S152" s="2">
        <v>1</v>
      </c>
      <c r="T152" s="2">
        <v>1</v>
      </c>
      <c r="U152" s="2">
        <v>1</v>
      </c>
      <c r="V152" s="2">
        <v>1</v>
      </c>
      <c r="W152" s="2">
        <v>1</v>
      </c>
      <c r="X152" s="2">
        <v>1</v>
      </c>
      <c r="Y152" s="1" t="str">
        <v>10:00 - 13:02</v>
      </c>
      <c r="Z152" s="1" t="str">
        <v>07:19 - 08:37</v>
      </c>
      <c r="AA152" s="3">
        <v>1</v>
      </c>
      <c r="AB152" s="3">
        <v>0</v>
      </c>
      <c r="AC152" s="1" t="str">
        <v>Live</v>
      </c>
      <c r="AD152" s="1" t="str">
        <v>Live</v>
      </c>
      <c r="AE152" s="6">
        <v>2.06</v>
      </c>
      <c r="AF152" s="4"/>
      <c r="AG152" s="1"/>
      <c r="AH152" s="1"/>
      <c r="AI152" s="1"/>
      <c r="AJ152" s="3"/>
      <c r="AK152" s="1"/>
    </row>
    <row r="153">
      <c r="A153" t="str">
        <v>&lt;&lt;define&gt;&gt;</v>
      </c>
      <c r="B153" s="1" t="str">
        <v>43830 to 46064 Dry</v>
      </c>
      <c r="C153" s="1" t="str">
        <v>MANNA PRO - NASHPORT OH</v>
      </c>
      <c r="D153" s="1" t="str">
        <v>NASHPORT</v>
      </c>
      <c r="E153" s="1" t="str">
        <v>OH</v>
      </c>
      <c r="F153" s="1" t="str">
        <v>43830</v>
      </c>
      <c r="G153" s="1" t="str">
        <v>US</v>
      </c>
      <c r="H153" s="1" t="str">
        <v>TSC-0114-PENDELTON WHSE</v>
      </c>
      <c r="I153" s="1" t="str">
        <v>PENDELTON</v>
      </c>
      <c r="J153" s="1" t="str">
        <v>IN</v>
      </c>
      <c r="K153" s="1" t="str">
        <v>46064</v>
      </c>
      <c r="L153" s="1" t="str">
        <v>US</v>
      </c>
      <c r="M153" s="1" t="str">
        <v>TL</v>
      </c>
      <c r="N153" s="1" t="str">
        <v>CPG</v>
      </c>
      <c r="O153" s="2">
        <v>200</v>
      </c>
      <c r="P153" s="2">
        <v>10</v>
      </c>
      <c r="Q153" s="2">
        <v>4</v>
      </c>
      <c r="R153" s="2">
        <v>3</v>
      </c>
      <c r="S153" s="2">
        <v>1</v>
      </c>
      <c r="T153" s="2">
        <v>1</v>
      </c>
      <c r="U153" s="2">
        <v>2</v>
      </c>
      <c r="V153" s="2">
        <v>1</v>
      </c>
      <c r="W153" s="2">
        <v>1</v>
      </c>
      <c r="X153" s="2">
        <v>1</v>
      </c>
      <c r="Y153" s="1" t="str">
        <v>09:01 - 11:49</v>
      </c>
      <c r="Z153" s="1" t="str">
        <v>16:53 - 18:30</v>
      </c>
      <c r="AA153" s="3">
        <v>0.6667</v>
      </c>
      <c r="AB153" s="3">
        <v>0.3333</v>
      </c>
      <c r="AC153" s="1" t="str">
        <v>Live</v>
      </c>
      <c r="AD153" s="1" t="str">
        <v>Live</v>
      </c>
      <c r="AE153" s="6">
        <v>5</v>
      </c>
      <c r="AF153" s="4">
        <v>650</v>
      </c>
      <c r="AG153" s="1" t="str">
        <v>Drop</v>
      </c>
      <c r="AH153" s="1" t="str">
        <v>Drop</v>
      </c>
      <c r="AI153" s="1" t="str">
        <v>High</v>
      </c>
      <c r="AJ153" s="3">
        <v>1</v>
      </c>
      <c r="AK153" s="1"/>
    </row>
    <row r="154">
      <c r="A154" t="str">
        <v>&lt;&lt;define&gt;&gt;</v>
      </c>
      <c r="B154" s="1" t="str">
        <v>53925 to 53560 Dry</v>
      </c>
      <c r="C154" s="1" t="str">
        <v>Recovery Terminal</v>
      </c>
      <c r="D154" s="1" t="str">
        <v>Columbus</v>
      </c>
      <c r="E154" s="1" t="str">
        <v>WI</v>
      </c>
      <c r="F154" s="1" t="str">
        <v>53925</v>
      </c>
      <c r="G154" s="1" t="str">
        <v>US</v>
      </c>
      <c r="H154" s="1" t="str">
        <v>ROUNDYS-MAZOMANIE</v>
      </c>
      <c r="I154" s="1" t="str">
        <v>MAZOMANIE</v>
      </c>
      <c r="J154" s="1" t="str">
        <v>WI</v>
      </c>
      <c r="K154" s="1" t="str">
        <v>53560</v>
      </c>
      <c r="L154" s="1" t="str">
        <v>US</v>
      </c>
      <c r="M154" s="1" t="str">
        <v>TL</v>
      </c>
      <c r="N154" s="1" t="str">
        <v>CPG</v>
      </c>
      <c r="O154" s="2">
        <v>47</v>
      </c>
      <c r="P154" s="2">
        <v>10</v>
      </c>
      <c r="Q154" s="2">
        <v>3</v>
      </c>
      <c r="R154" s="2">
        <v>3</v>
      </c>
      <c r="S154" s="2">
        <v>1</v>
      </c>
      <c r="T154" s="2">
        <v>1</v>
      </c>
      <c r="U154" s="2">
        <v>1</v>
      </c>
      <c r="V154" s="2">
        <v>1</v>
      </c>
      <c r="W154" s="2">
        <v>1</v>
      </c>
      <c r="X154" s="2">
        <v>1</v>
      </c>
      <c r="Y154" s="1" t="str">
        <v>12:51 - 17:10</v>
      </c>
      <c r="Z154" s="1" t="str">
        <v>01:00 - 21:10</v>
      </c>
      <c r="AA154" s="3">
        <v>0</v>
      </c>
      <c r="AB154" s="3">
        <v>1</v>
      </c>
      <c r="AC154" s="1" t="str">
        <v>Live</v>
      </c>
      <c r="AD154" s="1" t="str">
        <v>Live</v>
      </c>
      <c r="AE154" s="6">
        <v>3.19</v>
      </c>
      <c r="AF154" s="4"/>
      <c r="AG154" s="1"/>
      <c r="AH154" s="1"/>
      <c r="AI154" s="1"/>
      <c r="AJ154" s="3"/>
      <c r="AK154" s="1"/>
    </row>
    <row r="155">
      <c r="A155" t="str">
        <v>&lt;&lt;define&gt;&gt;</v>
      </c>
      <c r="B155" s="1" t="str">
        <v>55328 to 75211 Dry</v>
      </c>
      <c r="C155" s="1" t="str">
        <v>TUFFYS PET FOODS DELANO</v>
      </c>
      <c r="D155" s="1" t="str">
        <v>Delano</v>
      </c>
      <c r="E155" s="1" t="str">
        <v>MN</v>
      </c>
      <c r="F155" s="1" t="str">
        <v>55328</v>
      </c>
      <c r="G155" s="1" t="str">
        <v>US</v>
      </c>
      <c r="H155" s="1" t="str">
        <v>MANNA PRO - DALLAS TX</v>
      </c>
      <c r="I155" s="1" t="str">
        <v>DALLAS</v>
      </c>
      <c r="J155" s="1" t="str">
        <v>TX</v>
      </c>
      <c r="K155" s="1" t="str">
        <v>75211</v>
      </c>
      <c r="L155" s="1" t="str">
        <v>US</v>
      </c>
      <c r="M155" s="1" t="str">
        <v>TL</v>
      </c>
      <c r="N155" s="1" t="str">
        <v>CPG</v>
      </c>
      <c r="O155" s="2">
        <v>954</v>
      </c>
      <c r="P155" s="2">
        <v>10</v>
      </c>
      <c r="Q155" s="2">
        <v>3</v>
      </c>
      <c r="R155" s="2">
        <v>3</v>
      </c>
      <c r="S155" s="2">
        <v>1</v>
      </c>
      <c r="T155" s="2">
        <v>1</v>
      </c>
      <c r="U155" s="2">
        <v>1</v>
      </c>
      <c r="V155" s="2">
        <v>1</v>
      </c>
      <c r="W155" s="2">
        <v>1</v>
      </c>
      <c r="X155" s="2">
        <v>1</v>
      </c>
      <c r="Y155" s="1" t="str">
        <v>13:50 - 15:16</v>
      </c>
      <c r="Z155" s="1" t="str">
        <v>08:24 - 11:00</v>
      </c>
      <c r="AA155" s="3">
        <v>1</v>
      </c>
      <c r="AB155" s="3">
        <v>0</v>
      </c>
      <c r="AC155" s="1" t="str">
        <v>Live</v>
      </c>
      <c r="AD155" s="1" t="str">
        <v>Live</v>
      </c>
      <c r="AE155" s="6">
        <v>1.49</v>
      </c>
      <c r="AF155" s="4"/>
      <c r="AG155" s="1"/>
      <c r="AH155" s="1"/>
      <c r="AI155" s="1"/>
      <c r="AJ155" s="3"/>
      <c r="AK155" s="1"/>
    </row>
    <row r="156">
      <c r="A156" t="str">
        <v>&lt;&lt;define&gt;&gt;</v>
      </c>
      <c r="B156" s="1" t="str">
        <v>56401 to 66214 Dry</v>
      </c>
      <c r="C156" s="1" t="str">
        <v>MANNA PRO - BRAINERD MN</v>
      </c>
      <c r="D156" s="1" t="str">
        <v>BRAINERD</v>
      </c>
      <c r="E156" s="1" t="str">
        <v>MN</v>
      </c>
      <c r="F156" s="1" t="str">
        <v>56401</v>
      </c>
      <c r="G156" s="1" t="str">
        <v>US</v>
      </c>
      <c r="H156" s="1" t="str">
        <v>MANNA PRO - SHAWNEE KS</v>
      </c>
      <c r="I156" s="1" t="str">
        <v>SHAWNEE</v>
      </c>
      <c r="J156" s="1" t="str">
        <v>KS</v>
      </c>
      <c r="K156" s="1" t="str">
        <v>66214</v>
      </c>
      <c r="L156" s="1" t="str">
        <v>US</v>
      </c>
      <c r="M156" s="1" t="str">
        <v>TL</v>
      </c>
      <c r="N156" s="1" t="str">
        <v>CPG</v>
      </c>
      <c r="O156" s="2">
        <v>574</v>
      </c>
      <c r="P156" s="2">
        <v>10</v>
      </c>
      <c r="Q156" s="2">
        <v>4</v>
      </c>
      <c r="R156" s="2">
        <v>3</v>
      </c>
      <c r="S156" s="2">
        <v>1</v>
      </c>
      <c r="T156" s="2">
        <v>2</v>
      </c>
      <c r="U156" s="2">
        <v>1</v>
      </c>
      <c r="V156" s="2">
        <v>1</v>
      </c>
      <c r="W156" s="2">
        <v>1</v>
      </c>
      <c r="X156" s="2">
        <v>1</v>
      </c>
      <c r="Y156" s="1" t="str">
        <v>08:00 - 12:52</v>
      </c>
      <c r="Z156" s="1" t="str">
        <v>06:00 - 23:01</v>
      </c>
      <c r="AA156" s="3">
        <v>0.3333</v>
      </c>
      <c r="AB156" s="3">
        <v>0.6667</v>
      </c>
      <c r="AC156" s="1" t="str">
        <v>Live</v>
      </c>
      <c r="AD156" s="1" t="str">
        <v>Live</v>
      </c>
      <c r="AE156" s="4"/>
      <c r="AF156" s="4"/>
      <c r="AG156" s="1"/>
      <c r="AH156" s="1"/>
      <c r="AI156" s="1"/>
      <c r="AJ156" s="3"/>
      <c r="AK156" s="1"/>
    </row>
    <row r="157">
      <c r="A157" t="str">
        <v>&lt;&lt;define&gt;&gt;</v>
      </c>
      <c r="B157" s="1" t="str">
        <v>60033 to 64150 Dry</v>
      </c>
      <c r="C157" s="1" t="str">
        <v>PETDINE LLC</v>
      </c>
      <c r="D157" s="1" t="str">
        <v>HARVARD</v>
      </c>
      <c r="E157" s="1" t="str">
        <v>IL</v>
      </c>
      <c r="F157" s="1" t="str">
        <v>60033</v>
      </c>
      <c r="G157" s="1" t="str">
        <v>US</v>
      </c>
      <c r="H157" s="1" t="str">
        <v>MANNA PRO - RIVERSIDE DC</v>
      </c>
      <c r="I157" s="1" t="str">
        <v>RIVERSIDE</v>
      </c>
      <c r="J157" s="1" t="str">
        <v>MO</v>
      </c>
      <c r="K157" s="1" t="str">
        <v>64150</v>
      </c>
      <c r="L157" s="1" t="str">
        <v>US</v>
      </c>
      <c r="M157" s="1" t="str">
        <v>TL</v>
      </c>
      <c r="N157" s="1" t="str">
        <v>CPG</v>
      </c>
      <c r="O157" s="2">
        <v>495</v>
      </c>
      <c r="P157" s="2">
        <v>10</v>
      </c>
      <c r="Q157" s="2">
        <v>3</v>
      </c>
      <c r="R157" s="2">
        <v>3</v>
      </c>
      <c r="S157" s="2">
        <v>1</v>
      </c>
      <c r="T157" s="2">
        <v>1</v>
      </c>
      <c r="U157" s="2">
        <v>1</v>
      </c>
      <c r="V157" s="2">
        <v>1</v>
      </c>
      <c r="W157" s="2">
        <v>1</v>
      </c>
      <c r="X157" s="2">
        <v>1</v>
      </c>
      <c r="Y157" s="1" t="str">
        <v>10:40 - 14:00</v>
      </c>
      <c r="Z157" s="1" t="str">
        <v>07:30 - 07:59</v>
      </c>
      <c r="AA157" s="3">
        <v>1</v>
      </c>
      <c r="AB157" s="3">
        <v>0</v>
      </c>
      <c r="AC157" s="1" t="str">
        <v>Live</v>
      </c>
      <c r="AD157" s="1" t="str">
        <v>Live</v>
      </c>
      <c r="AE157" s="6">
        <v>1.74</v>
      </c>
      <c r="AF157" s="4"/>
      <c r="AG157" s="1"/>
      <c r="AH157" s="1"/>
      <c r="AI157" s="1"/>
      <c r="AJ157" s="3"/>
      <c r="AK157" s="1"/>
    </row>
    <row r="158" ht="21" customHeight="1">
      <c r="A158" t="str">
        <v>&lt;&lt;define&gt;&gt;</v>
      </c>
      <c r="B158" s="1" t="str">
        <v>61342 to 30253 Dry</v>
      </c>
      <c r="C158" s="1" t="str">
        <v>MANNA PRO - HUBBARD MENDOTA IL</v>
      </c>
      <c r="D158" s="1" t="str">
        <v>MENDOTA</v>
      </c>
      <c r="E158" s="1" t="str">
        <v>IL</v>
      </c>
      <c r="F158" s="1" t="str">
        <v>61342</v>
      </c>
      <c r="G158" s="1" t="str">
        <v>US</v>
      </c>
      <c r="H158" s="1" t="str">
        <v>MANNA PRO - CJL MCDONOUGH GA</v>
      </c>
      <c r="I158" s="1" t="str">
        <v>MCDONOUGH</v>
      </c>
      <c r="J158" s="1" t="str">
        <v>GA</v>
      </c>
      <c r="K158" s="1" t="str">
        <v>30253</v>
      </c>
      <c r="L158" s="1" t="str">
        <v>US</v>
      </c>
      <c r="M158" s="1" t="str">
        <v>TL</v>
      </c>
      <c r="N158" s="1" t="str">
        <v>CPG</v>
      </c>
      <c r="O158" s="2">
        <v>727</v>
      </c>
      <c r="P158" s="2">
        <v>10</v>
      </c>
      <c r="Q158" s="2">
        <v>3</v>
      </c>
      <c r="R158" s="2">
        <v>3</v>
      </c>
      <c r="S158" s="2">
        <v>1</v>
      </c>
      <c r="T158" s="2">
        <v>1</v>
      </c>
      <c r="U158" s="2">
        <v>1</v>
      </c>
      <c r="V158" s="2">
        <v>1</v>
      </c>
      <c r="W158" s="2">
        <v>1</v>
      </c>
      <c r="X158" s="2">
        <v>1</v>
      </c>
      <c r="Y158" s="1" t="str">
        <v>13:00 - 14:42</v>
      </c>
      <c r="Z158" s="1" t="str">
        <v>07:59 - 18:31</v>
      </c>
      <c r="AA158" s="3">
        <v>0.6667</v>
      </c>
      <c r="AB158" s="3">
        <v>0.3333</v>
      </c>
      <c r="AC158" s="1" t="str">
        <v>Live</v>
      </c>
      <c r="AD158" s="1" t="str">
        <v>Live</v>
      </c>
      <c r="AE158" s="6">
        <v>2.73</v>
      </c>
      <c r="AF158" s="4"/>
      <c r="AG158" s="1"/>
      <c r="AH158" s="1"/>
      <c r="AI158" s="1"/>
      <c r="AJ158" s="3"/>
      <c r="AK158" s="1"/>
    </row>
    <row r="159">
      <c r="A159" t="str">
        <v>&lt;&lt;define&gt;&gt;</v>
      </c>
      <c r="B159" s="1" t="str">
        <v>64050 to 75211 Dry</v>
      </c>
      <c r="C159" s="1" t="str">
        <v>Smart Warehousing</v>
      </c>
      <c r="D159" s="1" t="str">
        <v>Independence</v>
      </c>
      <c r="E159" s="1" t="str">
        <v>MO</v>
      </c>
      <c r="F159" s="1" t="str">
        <v>64050</v>
      </c>
      <c r="G159" s="1" t="str">
        <v>US</v>
      </c>
      <c r="H159" s="1" t="str">
        <v>MANNA PRO - DALLAS TX</v>
      </c>
      <c r="I159" s="1" t="str">
        <v>DALLAS</v>
      </c>
      <c r="J159" s="1" t="str">
        <v>TX</v>
      </c>
      <c r="K159" s="1" t="str">
        <v>75211</v>
      </c>
      <c r="L159" s="1" t="str">
        <v>US</v>
      </c>
      <c r="M159" s="1" t="str">
        <v>TL</v>
      </c>
      <c r="N159" s="1" t="str">
        <v>CPG</v>
      </c>
      <c r="O159" s="2">
        <v>508</v>
      </c>
      <c r="P159" s="2">
        <v>10</v>
      </c>
      <c r="Q159" s="2">
        <v>3</v>
      </c>
      <c r="R159" s="2">
        <v>3</v>
      </c>
      <c r="S159" s="2">
        <v>1</v>
      </c>
      <c r="T159" s="2">
        <v>1</v>
      </c>
      <c r="U159" s="2">
        <v>1</v>
      </c>
      <c r="V159" s="2">
        <v>1</v>
      </c>
      <c r="W159" s="2">
        <v>1</v>
      </c>
      <c r="X159" s="2">
        <v>1</v>
      </c>
      <c r="Y159" s="1" t="str">
        <v>10:13 - 14:52</v>
      </c>
      <c r="Z159" s="1" t="str">
        <v>06:00 - 09:00</v>
      </c>
      <c r="AA159" s="3">
        <v>0.6667</v>
      </c>
      <c r="AB159" s="3">
        <v>0.3333</v>
      </c>
      <c r="AC159" s="1" t="str">
        <v>Live</v>
      </c>
      <c r="AD159" s="1" t="str">
        <v>Live</v>
      </c>
      <c r="AE159" s="6">
        <v>2.2</v>
      </c>
      <c r="AF159" s="4"/>
      <c r="AG159" s="1"/>
      <c r="AH159" s="1"/>
      <c r="AI159" s="1"/>
      <c r="AJ159" s="3"/>
      <c r="AK159" s="1"/>
    </row>
    <row r="160">
      <c r="A160" t="str">
        <v>&lt;&lt;define&gt;&gt;</v>
      </c>
      <c r="B160" s="1" t="str">
        <v>64150 to 18707 Dry</v>
      </c>
      <c r="C160" s="1" t="str">
        <v>MANNA PRO - RIVERSIDE DC</v>
      </c>
      <c r="D160" s="1" t="str">
        <v>RIVERSIDE</v>
      </c>
      <c r="E160" s="1" t="str">
        <v>MO</v>
      </c>
      <c r="F160" s="1" t="str">
        <v>64150</v>
      </c>
      <c r="G160" s="1" t="str">
        <v>US</v>
      </c>
      <c r="H160" s="1" t="str">
        <v>CHEWY-AVP1-WILKES BARRE</v>
      </c>
      <c r="I160" s="1" t="str">
        <v>HANOVER TWP</v>
      </c>
      <c r="J160" s="1" t="str">
        <v>PA</v>
      </c>
      <c r="K160" s="1" t="str">
        <v>18707</v>
      </c>
      <c r="L160" s="1" t="str">
        <v>US</v>
      </c>
      <c r="M160" s="1" t="str">
        <v>TL</v>
      </c>
      <c r="N160" s="1" t="str">
        <v>CPG</v>
      </c>
      <c r="O160" s="2">
        <v>1088</v>
      </c>
      <c r="P160" s="2">
        <v>10</v>
      </c>
      <c r="Q160" s="2">
        <v>3</v>
      </c>
      <c r="R160" s="2">
        <v>4</v>
      </c>
      <c r="S160" s="2">
        <v>1</v>
      </c>
      <c r="T160" s="2">
        <v>1</v>
      </c>
      <c r="U160" s="2">
        <v>1</v>
      </c>
      <c r="V160" s="2">
        <v>1</v>
      </c>
      <c r="W160" s="2">
        <v>1</v>
      </c>
      <c r="X160" s="2">
        <v>2</v>
      </c>
      <c r="Y160" s="1" t="str">
        <v>07:45 - 17:50</v>
      </c>
      <c r="Z160" s="1" t="str">
        <v>07:00 - 16:15</v>
      </c>
      <c r="AA160" s="3">
        <v>0.6667</v>
      </c>
      <c r="AB160" s="3">
        <v>0.3333</v>
      </c>
      <c r="AC160" s="1" t="str">
        <v>Live</v>
      </c>
      <c r="AD160" s="1" t="str">
        <v>Live</v>
      </c>
      <c r="AE160" s="6">
        <v>2.07</v>
      </c>
      <c r="AF160" s="4"/>
      <c r="AG160" s="1"/>
      <c r="AH160" s="1"/>
      <c r="AI160" s="1"/>
      <c r="AJ160" s="3"/>
      <c r="AK160" s="1"/>
    </row>
    <row r="161">
      <c r="A161" t="str">
        <v>&lt;&lt;define&gt;&gt;</v>
      </c>
      <c r="B161" s="1" t="str">
        <v>64150 to 31216 Dry</v>
      </c>
      <c r="C161" s="1" t="str">
        <v>MANNA PRO - RIVERSIDE DC</v>
      </c>
      <c r="D161" s="1" t="str">
        <v>RIVERSIDE</v>
      </c>
      <c r="E161" s="1" t="str">
        <v>MO</v>
      </c>
      <c r="F161" s="1" t="str">
        <v>64150</v>
      </c>
      <c r="G161" s="1" t="str">
        <v>US</v>
      </c>
      <c r="H161" s="1" t="str">
        <v>TSC-0120-DC MACON</v>
      </c>
      <c r="I161" s="1" t="str">
        <v>MACON</v>
      </c>
      <c r="J161" s="1" t="str">
        <v>GA</v>
      </c>
      <c r="K161" s="1" t="str">
        <v>31216</v>
      </c>
      <c r="L161" s="1" t="str">
        <v>US</v>
      </c>
      <c r="M161" s="1" t="str">
        <v>TL</v>
      </c>
      <c r="N161" s="1" t="str">
        <v>CPG</v>
      </c>
      <c r="O161" s="2">
        <v>877</v>
      </c>
      <c r="P161" s="2">
        <v>10</v>
      </c>
      <c r="Q161" s="2">
        <v>3</v>
      </c>
      <c r="R161" s="2">
        <v>4</v>
      </c>
      <c r="S161" s="2">
        <v>1</v>
      </c>
      <c r="T161" s="2">
        <v>1</v>
      </c>
      <c r="U161" s="2">
        <v>1</v>
      </c>
      <c r="V161" s="2">
        <v>1</v>
      </c>
      <c r="W161" s="2">
        <v>2</v>
      </c>
      <c r="X161" s="2">
        <v>1</v>
      </c>
      <c r="Y161" s="1" t="str">
        <v>12:45 - 18:48</v>
      </c>
      <c r="Z161" s="1" t="str">
        <v>17:55 - 19:00</v>
      </c>
      <c r="AA161" s="3">
        <v>0.5</v>
      </c>
      <c r="AB161" s="3">
        <v>0.5</v>
      </c>
      <c r="AC161" s="1" t="str">
        <v>Live</v>
      </c>
      <c r="AD161" s="1" t="str">
        <v>Live</v>
      </c>
      <c r="AE161" s="4"/>
      <c r="AF161" s="4"/>
      <c r="AG161" s="1"/>
      <c r="AH161" s="1"/>
      <c r="AI161" s="1"/>
      <c r="AJ161" s="3"/>
      <c r="AK161" s="1"/>
    </row>
    <row r="162">
      <c r="A162" t="str">
        <v>&lt;&lt;define&gt;&gt;</v>
      </c>
      <c r="B162" s="1" t="str">
        <v>64150 to 44662 Dry</v>
      </c>
      <c r="C162" s="1" t="str">
        <v>MANNA PRO - RIVERSIDE DC</v>
      </c>
      <c r="D162" s="1" t="str">
        <v>RIVERSIDE</v>
      </c>
      <c r="E162" s="1" t="str">
        <v>MO</v>
      </c>
      <c r="F162" s="1" t="str">
        <v>64150</v>
      </c>
      <c r="G162" s="1" t="str">
        <v>US</v>
      </c>
      <c r="H162" s="1" t="str">
        <v>TSC-0597-NAVARRE</v>
      </c>
      <c r="I162" s="1" t="str">
        <v>NAVARRE</v>
      </c>
      <c r="J162" s="1" t="str">
        <v>OH</v>
      </c>
      <c r="K162" s="1" t="str">
        <v>44662</v>
      </c>
      <c r="L162" s="1" t="str">
        <v>US</v>
      </c>
      <c r="M162" s="1" t="str">
        <v>TL</v>
      </c>
      <c r="N162" s="1" t="str">
        <v>CPG</v>
      </c>
      <c r="O162" s="2">
        <v>765</v>
      </c>
      <c r="P162" s="2">
        <v>10</v>
      </c>
      <c r="Q162" s="2">
        <v>3</v>
      </c>
      <c r="R162" s="2">
        <v>3</v>
      </c>
      <c r="S162" s="2">
        <v>1</v>
      </c>
      <c r="T162" s="2">
        <v>1</v>
      </c>
      <c r="U162" s="2">
        <v>1</v>
      </c>
      <c r="V162" s="2">
        <v>1</v>
      </c>
      <c r="W162" s="2">
        <v>1</v>
      </c>
      <c r="X162" s="2">
        <v>1</v>
      </c>
      <c r="Y162" s="1" t="str">
        <v>13:38 - 15:12</v>
      </c>
      <c r="Z162" s="1" t="str">
        <v>01:54 - 11:15</v>
      </c>
      <c r="AA162" s="3">
        <v>0.6667</v>
      </c>
      <c r="AB162" s="3">
        <v>0.3333</v>
      </c>
      <c r="AC162" s="1" t="str">
        <v>Live</v>
      </c>
      <c r="AD162" s="1" t="str">
        <v>Live</v>
      </c>
      <c r="AE162" s="6">
        <v>2.57</v>
      </c>
      <c r="AF162" s="4"/>
      <c r="AG162" s="1"/>
      <c r="AH162" s="1"/>
      <c r="AI162" s="1"/>
      <c r="AJ162" s="3"/>
      <c r="AK162" s="1"/>
    </row>
    <row r="163">
      <c r="A163" t="str">
        <v>&lt;&lt;define&gt;&gt;</v>
      </c>
      <c r="B163" s="1" t="str">
        <v>64150 to 72113 Dry</v>
      </c>
      <c r="C163" s="1" t="str">
        <v>MANNA PRO - RIVERSIDE DC</v>
      </c>
      <c r="D163" s="1" t="str">
        <v>RIVERSIDE</v>
      </c>
      <c r="E163" s="1" t="str">
        <v>MO</v>
      </c>
      <c r="F163" s="1" t="str">
        <v>64150</v>
      </c>
      <c r="G163" s="1" t="str">
        <v>US</v>
      </c>
      <c r="H163" s="1" t="str">
        <v>TSC-850-MAUMELLE</v>
      </c>
      <c r="I163" s="1" t="str">
        <v>MAUMELLE</v>
      </c>
      <c r="J163" s="1" t="str">
        <v>AR</v>
      </c>
      <c r="K163" s="1" t="str">
        <v>72113</v>
      </c>
      <c r="L163" s="1" t="str">
        <v>US</v>
      </c>
      <c r="M163" s="1" t="str">
        <v>TL</v>
      </c>
      <c r="N163" s="1" t="str">
        <v>CPG</v>
      </c>
      <c r="O163" s="2">
        <v>375</v>
      </c>
      <c r="P163" s="2">
        <v>10</v>
      </c>
      <c r="Q163" s="2">
        <v>3</v>
      </c>
      <c r="R163" s="2">
        <v>3</v>
      </c>
      <c r="S163" s="2">
        <v>1</v>
      </c>
      <c r="T163" s="2">
        <v>1</v>
      </c>
      <c r="U163" s="2">
        <v>1</v>
      </c>
      <c r="V163" s="2">
        <v>1</v>
      </c>
      <c r="W163" s="2">
        <v>1</v>
      </c>
      <c r="X163" s="2">
        <v>1</v>
      </c>
      <c r="Y163" s="1" t="str">
        <v>15:07 - 16:45</v>
      </c>
      <c r="Z163" s="1" t="str">
        <v>06:30 - 12:00</v>
      </c>
      <c r="AA163" s="3">
        <v>0.6667</v>
      </c>
      <c r="AB163" s="3">
        <v>0.3333</v>
      </c>
      <c r="AC163" s="1" t="str">
        <v>Live</v>
      </c>
      <c r="AD163" s="1" t="str">
        <v>Live</v>
      </c>
      <c r="AE163" s="6">
        <v>2.11</v>
      </c>
      <c r="AF163" s="4"/>
      <c r="AG163" s="1"/>
      <c r="AH163" s="1"/>
      <c r="AI163" s="1"/>
      <c r="AJ163" s="3"/>
      <c r="AK163" s="1"/>
    </row>
    <row r="164">
      <c r="A164" t="str">
        <v>&lt;&lt;define&gt;&gt;</v>
      </c>
      <c r="B164" s="1" t="str">
        <v>64150 to 85043 Dry</v>
      </c>
      <c r="C164" s="1" t="str">
        <v>MANNA PRO - RIVERSIDE DC</v>
      </c>
      <c r="D164" s="1" t="str">
        <v>RIVERSIDE</v>
      </c>
      <c r="E164" s="1" t="str">
        <v>MO</v>
      </c>
      <c r="F164" s="1" t="str">
        <v>64150</v>
      </c>
      <c r="G164" s="1" t="str">
        <v>US</v>
      </c>
      <c r="H164" s="1" t="str">
        <v>AMAZON-OSW9-PHOENIX</v>
      </c>
      <c r="I164" s="1" t="str">
        <v>PHOENIX</v>
      </c>
      <c r="J164" s="1" t="str">
        <v>AZ</v>
      </c>
      <c r="K164" s="1" t="str">
        <v>85043</v>
      </c>
      <c r="L164" s="1" t="str">
        <v>US</v>
      </c>
      <c r="M164" s="1" t="str">
        <v>TL</v>
      </c>
      <c r="N164" s="1" t="str">
        <v>CPG</v>
      </c>
      <c r="O164" s="2">
        <v>1210</v>
      </c>
      <c r="P164" s="2">
        <v>10</v>
      </c>
      <c r="Q164" s="2">
        <v>3</v>
      </c>
      <c r="R164" s="2">
        <v>3</v>
      </c>
      <c r="S164" s="2">
        <v>1</v>
      </c>
      <c r="T164" s="2">
        <v>1</v>
      </c>
      <c r="U164" s="2">
        <v>1</v>
      </c>
      <c r="V164" s="2">
        <v>1</v>
      </c>
      <c r="W164" s="2">
        <v>1</v>
      </c>
      <c r="X164" s="2">
        <v>1</v>
      </c>
      <c r="Y164" s="1" t="str">
        <v>06:41 - 09:30</v>
      </c>
      <c r="Z164" s="1" t="str">
        <v>07:07 - 23:23</v>
      </c>
      <c r="AA164" s="3">
        <v>0.6667</v>
      </c>
      <c r="AB164" s="3">
        <v>0.3333</v>
      </c>
      <c r="AC164" s="1" t="str">
        <v>Live</v>
      </c>
      <c r="AD164" s="1" t="str">
        <v>Live</v>
      </c>
      <c r="AE164" s="4"/>
      <c r="AF164" s="4"/>
      <c r="AG164" s="1"/>
      <c r="AH164" s="1"/>
      <c r="AI164" s="1"/>
      <c r="AJ164" s="3"/>
      <c r="AK164" s="1"/>
    </row>
    <row r="165" ht="21" customHeight="1">
      <c r="A165" t="str">
        <v>&lt;&lt;define&gt;&gt;</v>
      </c>
      <c r="B165" s="1" t="str">
        <v>64161 to 47274 Dry</v>
      </c>
      <c r="C165" s="1" t="str">
        <v>MANNA PRO - ALF KANSAS CITY MO</v>
      </c>
      <c r="D165" s="1" t="str">
        <v>KANSAS CITY</v>
      </c>
      <c r="E165" s="1" t="str">
        <v>MO</v>
      </c>
      <c r="F165" s="1" t="str">
        <v>64161</v>
      </c>
      <c r="G165" s="1" t="str">
        <v>US</v>
      </c>
      <c r="H165" s="1" t="str">
        <v>PSP DIST</v>
      </c>
      <c r="I165" s="1" t="str">
        <v>SEYMOUR</v>
      </c>
      <c r="J165" s="1" t="str">
        <v>IN</v>
      </c>
      <c r="K165" s="1" t="str">
        <v>47274</v>
      </c>
      <c r="L165" s="1" t="str">
        <v>US</v>
      </c>
      <c r="M165" s="1" t="str">
        <v>TL</v>
      </c>
      <c r="N165" s="1" t="str">
        <v>CPG</v>
      </c>
      <c r="O165" s="2">
        <v>527</v>
      </c>
      <c r="P165" s="2">
        <v>10</v>
      </c>
      <c r="Q165" s="2">
        <v>3</v>
      </c>
      <c r="R165" s="2">
        <v>5</v>
      </c>
      <c r="S165" s="2">
        <v>1</v>
      </c>
      <c r="T165" s="2">
        <v>1</v>
      </c>
      <c r="U165" s="2">
        <v>1</v>
      </c>
      <c r="V165" s="2">
        <v>1</v>
      </c>
      <c r="W165" s="2">
        <v>3</v>
      </c>
      <c r="X165" s="2">
        <v>1</v>
      </c>
      <c r="Y165" s="1" t="str">
        <v>10:15 - 12:14</v>
      </c>
      <c r="Z165" s="1" t="str">
        <v>05:45 - 20:30</v>
      </c>
      <c r="AA165" s="3">
        <v>0.3333</v>
      </c>
      <c r="AB165" s="3">
        <v>0.6667</v>
      </c>
      <c r="AC165" s="1" t="str">
        <v>Live</v>
      </c>
      <c r="AD165" s="1" t="str">
        <v>Live</v>
      </c>
      <c r="AE165" s="6">
        <v>1.51</v>
      </c>
      <c r="AF165" s="4"/>
      <c r="AG165" s="1"/>
      <c r="AH165" s="1"/>
      <c r="AI165" s="1"/>
      <c r="AJ165" s="3"/>
      <c r="AK165" s="1"/>
    </row>
    <row r="166" ht="21" customHeight="1">
      <c r="A166" t="str">
        <v>&lt;&lt;define&gt;&gt;</v>
      </c>
      <c r="B166" s="1" t="str">
        <v>64503 to 75211 Dry</v>
      </c>
      <c r="C166" s="1" t="str">
        <v>MANNA PRO- RITE PACK ST JOSEPH</v>
      </c>
      <c r="D166" s="1" t="str">
        <v>ST JOSEPH</v>
      </c>
      <c r="E166" s="1" t="str">
        <v>MO</v>
      </c>
      <c r="F166" s="1" t="str">
        <v>64503</v>
      </c>
      <c r="G166" s="1" t="str">
        <v>US</v>
      </c>
      <c r="H166" s="1" t="str">
        <v>MANNA PRO - DALLAS TX</v>
      </c>
      <c r="I166" s="1" t="str">
        <v>DALLAS</v>
      </c>
      <c r="J166" s="1" t="str">
        <v>TX</v>
      </c>
      <c r="K166" s="1" t="str">
        <v>75211</v>
      </c>
      <c r="L166" s="1" t="str">
        <v>US</v>
      </c>
      <c r="M166" s="1" t="str">
        <v>TL</v>
      </c>
      <c r="N166" s="1" t="str">
        <v>CPG</v>
      </c>
      <c r="O166" s="2">
        <v>542</v>
      </c>
      <c r="P166" s="2">
        <v>10</v>
      </c>
      <c r="Q166" s="2">
        <v>3</v>
      </c>
      <c r="R166" s="2">
        <v>3</v>
      </c>
      <c r="S166" s="2">
        <v>1</v>
      </c>
      <c r="T166" s="2">
        <v>1</v>
      </c>
      <c r="U166" s="2">
        <v>1</v>
      </c>
      <c r="V166" s="2">
        <v>1</v>
      </c>
      <c r="W166" s="2">
        <v>1</v>
      </c>
      <c r="X166" s="2">
        <v>1</v>
      </c>
      <c r="Y166" s="1" t="str">
        <v>08:12 - 12:00</v>
      </c>
      <c r="Z166" s="1" t="str">
        <v>10:35 - 13:49</v>
      </c>
      <c r="AA166" s="3">
        <v>1</v>
      </c>
      <c r="AB166" s="3">
        <v>0</v>
      </c>
      <c r="AC166" s="1" t="str">
        <v>Live</v>
      </c>
      <c r="AD166" s="1" t="str">
        <v>Live</v>
      </c>
      <c r="AE166" s="4"/>
      <c r="AF166" s="4"/>
      <c r="AG166" s="1"/>
      <c r="AH166" s="1"/>
      <c r="AI166" s="1"/>
      <c r="AJ166" s="3"/>
      <c r="AK166" s="1"/>
    </row>
    <row r="167" ht="21" customHeight="1">
      <c r="A167" t="str">
        <v>&lt;&lt;define&gt;&gt;</v>
      </c>
      <c r="B167" s="1" t="str">
        <v>66043 to 44408 Dry</v>
      </c>
      <c r="C167" s="1" t="str">
        <v>MANNA PRO - CENTRAL BAG KS</v>
      </c>
      <c r="D167" s="1" t="str">
        <v>LEAVENWORTH</v>
      </c>
      <c r="E167" s="1" t="str">
        <v>KS</v>
      </c>
      <c r="F167" s="1" t="str">
        <v>66043</v>
      </c>
      <c r="G167" s="1" t="str">
        <v>US</v>
      </c>
      <c r="H167" s="1" t="str">
        <v>MANNA PRO - WITMERS COLUMBIANA</v>
      </c>
      <c r="I167" s="1" t="str">
        <v>COLUMBIANA</v>
      </c>
      <c r="J167" s="1" t="str">
        <v>OH</v>
      </c>
      <c r="K167" s="1" t="str">
        <v>44408</v>
      </c>
      <c r="L167" s="1" t="str">
        <v>US</v>
      </c>
      <c r="M167" s="1" t="str">
        <v>TL</v>
      </c>
      <c r="N167" s="1" t="str">
        <v>CPG</v>
      </c>
      <c r="O167" s="2">
        <v>839</v>
      </c>
      <c r="P167" s="2">
        <v>10</v>
      </c>
      <c r="Q167" s="2">
        <v>3</v>
      </c>
      <c r="R167" s="2">
        <v>3</v>
      </c>
      <c r="S167" s="2">
        <v>1</v>
      </c>
      <c r="T167" s="2">
        <v>1</v>
      </c>
      <c r="U167" s="2">
        <v>1</v>
      </c>
      <c r="V167" s="2">
        <v>1</v>
      </c>
      <c r="W167" s="2">
        <v>1</v>
      </c>
      <c r="X167" s="2">
        <v>1</v>
      </c>
      <c r="Y167" s="1" t="str">
        <v>09:25 - 11:59</v>
      </c>
      <c r="Z167" s="1" t="str">
        <v>07:08 - 09:30</v>
      </c>
      <c r="AA167" s="3">
        <v>1</v>
      </c>
      <c r="AB167" s="3">
        <v>0</v>
      </c>
      <c r="AC167" s="1" t="str">
        <v>Live</v>
      </c>
      <c r="AD167" s="1" t="str">
        <v>Live</v>
      </c>
      <c r="AE167" s="6">
        <v>2.57</v>
      </c>
      <c r="AF167" s="4"/>
      <c r="AG167" s="1"/>
      <c r="AH167" s="1"/>
      <c r="AI167" s="1"/>
      <c r="AJ167" s="3"/>
      <c r="AK167" s="1"/>
    </row>
    <row r="168" ht="21" customHeight="1">
      <c r="A168" t="str">
        <v>&lt;&lt;define&gt;&gt;</v>
      </c>
      <c r="B168" s="1" t="str">
        <v>66043 to 63868 Dry</v>
      </c>
      <c r="C168" s="1" t="str">
        <v>MANNA PRO - CENTRAL BAG KS</v>
      </c>
      <c r="D168" s="1" t="str">
        <v>LEAVENWORTH</v>
      </c>
      <c r="E168" s="1" t="str">
        <v>KS</v>
      </c>
      <c r="F168" s="1" t="str">
        <v>66043</v>
      </c>
      <c r="G168" s="1" t="str">
        <v>US</v>
      </c>
      <c r="H168" s="1" t="str">
        <v>MANNA PRO - BUCHHEIT MOREHOUSE</v>
      </c>
      <c r="I168" s="1" t="str">
        <v>MOREHOUSE</v>
      </c>
      <c r="J168" s="1" t="str">
        <v>MO</v>
      </c>
      <c r="K168" s="1" t="str">
        <v>63868</v>
      </c>
      <c r="L168" s="1" t="str">
        <v>US</v>
      </c>
      <c r="M168" s="1" t="str">
        <v>TL</v>
      </c>
      <c r="N168" s="1" t="str">
        <v>CPG</v>
      </c>
      <c r="O168" s="2">
        <v>409</v>
      </c>
      <c r="P168" s="2">
        <v>10</v>
      </c>
      <c r="Q168" s="2">
        <v>3</v>
      </c>
      <c r="R168" s="2">
        <v>3</v>
      </c>
      <c r="S168" s="2">
        <v>1</v>
      </c>
      <c r="T168" s="2">
        <v>1</v>
      </c>
      <c r="U168" s="2">
        <v>1</v>
      </c>
      <c r="V168" s="2">
        <v>1</v>
      </c>
      <c r="W168" s="2">
        <v>1</v>
      </c>
      <c r="X168" s="2">
        <v>1</v>
      </c>
      <c r="Y168" s="1" t="str">
        <v>07:00 - 10:56</v>
      </c>
      <c r="Z168" s="1" t="str">
        <v>07:30 - 09:03</v>
      </c>
      <c r="AA168" s="3">
        <v>1</v>
      </c>
      <c r="AB168" s="3">
        <v>0</v>
      </c>
      <c r="AC168" s="1" t="str">
        <v>Live</v>
      </c>
      <c r="AD168" s="1" t="str">
        <v>Live</v>
      </c>
      <c r="AE168" s="6">
        <v>2.1</v>
      </c>
      <c r="AF168" s="4"/>
      <c r="AG168" s="1"/>
      <c r="AH168" s="1"/>
      <c r="AI168" s="1"/>
      <c r="AJ168" s="3"/>
      <c r="AK168" s="1"/>
    </row>
    <row r="169">
      <c r="A169" t="str">
        <v>&lt;&lt;define&gt;&gt;</v>
      </c>
      <c r="B169" s="1" t="str">
        <v>66214 to 21742 Dry</v>
      </c>
      <c r="C169" s="1" t="str">
        <v>MANNA PRO - SHAWNEE KS</v>
      </c>
      <c r="D169" s="1" t="str">
        <v>SHAWNEE</v>
      </c>
      <c r="E169" s="1" t="str">
        <v>KS</v>
      </c>
      <c r="F169" s="1" t="str">
        <v>66214</v>
      </c>
      <c r="G169" s="1" t="str">
        <v>US</v>
      </c>
      <c r="H169" s="1" t="str">
        <v>HEARTY PET INC-HAGERSTOWN</v>
      </c>
      <c r="I169" s="1" t="str">
        <v>HAGERSTOWN</v>
      </c>
      <c r="J169" s="1" t="str">
        <v>MD</v>
      </c>
      <c r="K169" s="1" t="str">
        <v>21742</v>
      </c>
      <c r="L169" s="1" t="str">
        <v>US</v>
      </c>
      <c r="M169" s="1" t="str">
        <v>TL</v>
      </c>
      <c r="N169" s="1" t="str">
        <v>CPG</v>
      </c>
      <c r="O169" s="2">
        <v>986</v>
      </c>
      <c r="P169" s="2">
        <v>10</v>
      </c>
      <c r="Q169" s="2">
        <v>3</v>
      </c>
      <c r="R169" s="2">
        <v>3</v>
      </c>
      <c r="S169" s="2">
        <v>1</v>
      </c>
      <c r="T169" s="2">
        <v>1</v>
      </c>
      <c r="U169" s="2">
        <v>1</v>
      </c>
      <c r="V169" s="2">
        <v>1</v>
      </c>
      <c r="W169" s="2">
        <v>1</v>
      </c>
      <c r="X169" s="2">
        <v>1</v>
      </c>
      <c r="Y169" s="1" t="str">
        <v>11:04 - 13:39</v>
      </c>
      <c r="Z169" s="1" t="str">
        <v>01:53 - 19:21</v>
      </c>
      <c r="AA169" s="3">
        <v>0.3333</v>
      </c>
      <c r="AB169" s="3">
        <v>0.6667</v>
      </c>
      <c r="AC169" s="1" t="str">
        <v>Live</v>
      </c>
      <c r="AD169" s="1" t="str">
        <v>Live</v>
      </c>
      <c r="AE169" s="4"/>
      <c r="AF169" s="4"/>
      <c r="AG169" s="1"/>
      <c r="AH169" s="1"/>
      <c r="AI169" s="1"/>
      <c r="AJ169" s="3"/>
      <c r="AK169" s="1"/>
    </row>
    <row r="170">
      <c r="A170" t="str">
        <v>&lt;&lt;define&gt;&gt;</v>
      </c>
      <c r="B170" s="1" t="str">
        <v>66214 to 33032 Dry</v>
      </c>
      <c r="C170" s="1" t="str">
        <v>MANNA PRO - SHAWNEE KS</v>
      </c>
      <c r="D170" s="1" t="str">
        <v>SHAWNEE</v>
      </c>
      <c r="E170" s="1" t="str">
        <v>KS</v>
      </c>
      <c r="F170" s="1" t="str">
        <v>66214</v>
      </c>
      <c r="G170" s="1" t="str">
        <v>US</v>
      </c>
      <c r="H170" s="1" t="str">
        <v>ROBERTS PET SHOP-HOMESTEAD</v>
      </c>
      <c r="I170" s="1" t="str">
        <v>HOMESTEAD</v>
      </c>
      <c r="J170" s="1" t="str">
        <v>FL</v>
      </c>
      <c r="K170" s="1" t="str">
        <v>33032</v>
      </c>
      <c r="L170" s="1" t="str">
        <v>US</v>
      </c>
      <c r="M170" s="1" t="str">
        <v>TL</v>
      </c>
      <c r="N170" s="1" t="str">
        <v>CPG</v>
      </c>
      <c r="O170" s="2">
        <v>1458</v>
      </c>
      <c r="P170" s="2">
        <v>10</v>
      </c>
      <c r="Q170" s="2">
        <v>3</v>
      </c>
      <c r="R170" s="2">
        <v>3</v>
      </c>
      <c r="S170" s="2">
        <v>1</v>
      </c>
      <c r="T170" s="2">
        <v>1</v>
      </c>
      <c r="U170" s="2">
        <v>1</v>
      </c>
      <c r="V170" s="2">
        <v>1</v>
      </c>
      <c r="W170" s="2">
        <v>1</v>
      </c>
      <c r="X170" s="2">
        <v>1</v>
      </c>
      <c r="Y170" s="1" t="str">
        <v>11:22 - 13:27</v>
      </c>
      <c r="Z170" s="1" t="str">
        <v>09:00 - 13:17</v>
      </c>
      <c r="AA170" s="3">
        <v>1</v>
      </c>
      <c r="AB170" s="3">
        <v>0</v>
      </c>
      <c r="AC170" s="1" t="str">
        <v>Live</v>
      </c>
      <c r="AD170" s="1" t="str">
        <v>Live</v>
      </c>
      <c r="AE170" s="4"/>
      <c r="AF170" s="4"/>
      <c r="AG170" s="1"/>
      <c r="AH170" s="1"/>
      <c r="AI170" s="1"/>
      <c r="AJ170" s="3"/>
      <c r="AK170" s="1"/>
    </row>
    <row r="171">
      <c r="A171" t="str">
        <v>&lt;&lt;define&gt;&gt;</v>
      </c>
      <c r="B171" s="1" t="str">
        <v>66214 to 95742 Dry</v>
      </c>
      <c r="C171" s="1" t="str">
        <v>MANNA PRO - SHAWNEE KS</v>
      </c>
      <c r="D171" s="1" t="str">
        <v>SHAWNEE</v>
      </c>
      <c r="E171" s="1" t="str">
        <v>KS</v>
      </c>
      <c r="F171" s="1" t="str">
        <v>66214</v>
      </c>
      <c r="G171" s="1" t="str">
        <v>US</v>
      </c>
      <c r="H171" s="1" t="str">
        <v>PREFERRED EXOTIC BIRD DIETS</v>
      </c>
      <c r="I171" s="1" t="str">
        <v>RANCHO CORDOVA</v>
      </c>
      <c r="J171" s="1" t="str">
        <v>CA</v>
      </c>
      <c r="K171" s="1" t="str">
        <v>95742</v>
      </c>
      <c r="L171" s="1" t="str">
        <v>US</v>
      </c>
      <c r="M171" s="1" t="str">
        <v>TL</v>
      </c>
      <c r="N171" s="1" t="str">
        <v>CPG</v>
      </c>
      <c r="O171" s="2">
        <v>1718</v>
      </c>
      <c r="P171" s="2">
        <v>10</v>
      </c>
      <c r="Q171" s="2">
        <v>3</v>
      </c>
      <c r="R171" s="2">
        <v>3</v>
      </c>
      <c r="S171" s="2">
        <v>1</v>
      </c>
      <c r="T171" s="2">
        <v>1</v>
      </c>
      <c r="U171" s="2">
        <v>1</v>
      </c>
      <c r="V171" s="2">
        <v>1</v>
      </c>
      <c r="W171" s="2">
        <v>1</v>
      </c>
      <c r="X171" s="2">
        <v>1</v>
      </c>
      <c r="Y171" s="1" t="str">
        <v>10:38 - 14:30</v>
      </c>
      <c r="Z171" s="1" t="str">
        <v>07:50 - 09:00</v>
      </c>
      <c r="AA171" s="3">
        <v>1</v>
      </c>
      <c r="AB171" s="3">
        <v>0</v>
      </c>
      <c r="AC171" s="1" t="str">
        <v>Live</v>
      </c>
      <c r="AD171" s="1" t="str">
        <v>Live</v>
      </c>
      <c r="AE171" s="4"/>
      <c r="AF171" s="4"/>
      <c r="AG171" s="1"/>
      <c r="AH171" s="1"/>
      <c r="AI171" s="1"/>
      <c r="AJ171" s="3"/>
      <c r="AK171" s="1"/>
    </row>
    <row r="172">
      <c r="A172" t="str">
        <v>&lt;&lt;define&gt;&gt;</v>
      </c>
      <c r="B172" s="1" t="str">
        <v>68138 to 08069 Dry</v>
      </c>
      <c r="C172" s="1" t="str">
        <v>OXBOW ANIMAL HEALTH</v>
      </c>
      <c r="D172" s="1" t="str">
        <v>PAPILLION</v>
      </c>
      <c r="E172" s="1" t="str">
        <v>NE</v>
      </c>
      <c r="F172" s="1" t="str">
        <v>68138</v>
      </c>
      <c r="G172" s="1" t="str">
        <v>US</v>
      </c>
      <c r="H172" s="1" t="str">
        <v>Amazon TEB4</v>
      </c>
      <c r="I172" s="1" t="str">
        <v>PENNS GROVE</v>
      </c>
      <c r="J172" s="1" t="str">
        <v>NJ</v>
      </c>
      <c r="K172" s="1" t="str">
        <v>8069</v>
      </c>
      <c r="L172" s="1" t="str">
        <v>US</v>
      </c>
      <c r="M172" s="1" t="str">
        <v>TL</v>
      </c>
      <c r="N172" s="1" t="str">
        <v>CPG</v>
      </c>
      <c r="O172" s="2">
        <v>0</v>
      </c>
      <c r="P172" s="2">
        <v>10</v>
      </c>
      <c r="Q172" s="2">
        <v>3</v>
      </c>
      <c r="R172" s="2">
        <v>3</v>
      </c>
      <c r="S172" s="2">
        <v>1</v>
      </c>
      <c r="T172" s="2">
        <v>1</v>
      </c>
      <c r="U172" s="2">
        <v>1</v>
      </c>
      <c r="V172" s="2">
        <v>1</v>
      </c>
      <c r="W172" s="2">
        <v>1</v>
      </c>
      <c r="X172" s="2">
        <v>1</v>
      </c>
      <c r="Y172" s="1" t="str">
        <v>07:46 - 09:29</v>
      </c>
      <c r="Z172" s="1" t="str">
        <v>08:15 - 19:41</v>
      </c>
      <c r="AA172" s="3">
        <v>0.6667</v>
      </c>
      <c r="AB172" s="3">
        <v>0.3333</v>
      </c>
      <c r="AC172" s="1" t="str">
        <v>Live</v>
      </c>
      <c r="AD172" s="1" t="str">
        <v>Live</v>
      </c>
      <c r="AE172" s="4"/>
      <c r="AF172" s="4"/>
      <c r="AG172" s="1"/>
      <c r="AH172" s="1"/>
      <c r="AI172" s="1"/>
      <c r="AJ172" s="3"/>
      <c r="AK172" s="1"/>
    </row>
    <row r="173">
      <c r="A173" t="str">
        <v>&lt;&lt;define&gt;&gt;</v>
      </c>
      <c r="B173" s="1" t="str">
        <v>68138 to 72770 Dry</v>
      </c>
      <c r="C173" s="1" t="str">
        <v>OXBOW</v>
      </c>
      <c r="D173" s="1" t="str">
        <v>OMAHA</v>
      </c>
      <c r="E173" s="1" t="str">
        <v>NE</v>
      </c>
      <c r="F173" s="1" t="str">
        <v>68138</v>
      </c>
      <c r="G173" s="1" t="str">
        <v>US</v>
      </c>
      <c r="H173" s="1" t="str">
        <v>K&amp;K</v>
      </c>
      <c r="I173" s="1" t="str">
        <v>TONTITOWN</v>
      </c>
      <c r="J173" s="1" t="str">
        <v>AR</v>
      </c>
      <c r="K173" s="1" t="str">
        <v>72770</v>
      </c>
      <c r="L173" s="1" t="str">
        <v>US</v>
      </c>
      <c r="M173" s="1" t="str">
        <v>TL</v>
      </c>
      <c r="N173" s="1" t="str">
        <v>CPG</v>
      </c>
      <c r="O173" s="2">
        <v>416</v>
      </c>
      <c r="P173" s="2">
        <v>10</v>
      </c>
      <c r="Q173" s="2">
        <v>3</v>
      </c>
      <c r="R173" s="2">
        <v>3</v>
      </c>
      <c r="S173" s="2">
        <v>1</v>
      </c>
      <c r="T173" s="2">
        <v>1</v>
      </c>
      <c r="U173" s="2">
        <v>1</v>
      </c>
      <c r="V173" s="2">
        <v>1</v>
      </c>
      <c r="W173" s="2">
        <v>1</v>
      </c>
      <c r="X173" s="2">
        <v>1</v>
      </c>
      <c r="Y173" s="1" t="str">
        <v>05:00 - 12:58</v>
      </c>
      <c r="Z173" s="1" t="str">
        <v>06:30 - 09:30</v>
      </c>
      <c r="AA173" s="3">
        <v>0.6667</v>
      </c>
      <c r="AB173" s="3">
        <v>0.3333</v>
      </c>
      <c r="AC173" s="1" t="str">
        <v>Live</v>
      </c>
      <c r="AD173" s="1" t="str">
        <v>Live</v>
      </c>
      <c r="AE173" s="4"/>
      <c r="AF173" s="4"/>
      <c r="AG173" s="1"/>
      <c r="AH173" s="1"/>
      <c r="AI173" s="1"/>
      <c r="AJ173" s="3"/>
      <c r="AK173" s="1"/>
    </row>
    <row r="174">
      <c r="A174" t="str">
        <v>&lt;&lt;define&gt;&gt;</v>
      </c>
      <c r="B174" s="1" t="str">
        <v>75063 to 64150 Dry</v>
      </c>
      <c r="C174" s="1" t="str">
        <v>Dallas One Solutions</v>
      </c>
      <c r="D174" s="1" t="str">
        <v>IRVING</v>
      </c>
      <c r="E174" s="1" t="str">
        <v>TX</v>
      </c>
      <c r="F174" s="1" t="str">
        <v>75063</v>
      </c>
      <c r="G174" s="1" t="str">
        <v>US</v>
      </c>
      <c r="H174" s="1" t="str">
        <v>MANNA PRO - CHAOYI</v>
      </c>
      <c r="I174" s="1" t="str">
        <v>RIVERSIDE</v>
      </c>
      <c r="J174" s="1" t="str">
        <v>MO</v>
      </c>
      <c r="K174" s="1" t="str">
        <v>64150</v>
      </c>
      <c r="L174" s="1" t="str">
        <v>US</v>
      </c>
      <c r="M174" s="1" t="str">
        <v>TL</v>
      </c>
      <c r="N174" s="1" t="str">
        <v>CPG</v>
      </c>
      <c r="O174" s="2">
        <v>499</v>
      </c>
      <c r="P174" s="2">
        <v>10</v>
      </c>
      <c r="Q174" s="2">
        <v>3</v>
      </c>
      <c r="R174" s="2">
        <v>3</v>
      </c>
      <c r="S174" s="2">
        <v>1</v>
      </c>
      <c r="T174" s="2">
        <v>1</v>
      </c>
      <c r="U174" s="2">
        <v>1</v>
      </c>
      <c r="V174" s="2">
        <v>1</v>
      </c>
      <c r="W174" s="2">
        <v>1</v>
      </c>
      <c r="X174" s="2">
        <v>1</v>
      </c>
      <c r="Y174" s="1" t="str">
        <v>09:18 - 13:31</v>
      </c>
      <c r="Z174" s="1" t="str">
        <v>03:47 - 08:55</v>
      </c>
      <c r="AA174" s="3">
        <v>0.6667</v>
      </c>
      <c r="AB174" s="3">
        <v>0.3333</v>
      </c>
      <c r="AC174" s="1" t="str">
        <v>Live</v>
      </c>
      <c r="AD174" s="1" t="str">
        <v>Live</v>
      </c>
      <c r="AE174" s="6">
        <v>1.34</v>
      </c>
      <c r="AF174" s="4"/>
      <c r="AG174" s="1"/>
      <c r="AH174" s="1"/>
      <c r="AI174" s="1"/>
      <c r="AJ174" s="3"/>
      <c r="AK174" s="1"/>
    </row>
    <row r="175">
      <c r="A175" t="str">
        <v>&lt;&lt;define&gt;&gt;</v>
      </c>
      <c r="B175" s="1" t="str">
        <v>75211 to 33801 Dry</v>
      </c>
      <c r="C175" s="1" t="str">
        <v>Compana Pet Brands (Dallas)</v>
      </c>
      <c r="D175" s="1" t="str">
        <v>DALLAS</v>
      </c>
      <c r="E175" s="1" t="str">
        <v>TX</v>
      </c>
      <c r="F175" s="1" t="str">
        <v>75211</v>
      </c>
      <c r="G175" s="1" t="str">
        <v>US</v>
      </c>
      <c r="H175" s="1" t="str">
        <v>SADDLE CREEK LOGISTICS SERVICE</v>
      </c>
      <c r="I175" s="1" t="str">
        <v>LAKELAND</v>
      </c>
      <c r="J175" s="1" t="str">
        <v>FL</v>
      </c>
      <c r="K175" s="1" t="str">
        <v>33801</v>
      </c>
      <c r="L175" s="1" t="str">
        <v>US</v>
      </c>
      <c r="M175" s="1" t="str">
        <v>TL</v>
      </c>
      <c r="N175" s="1" t="str">
        <v>CPG</v>
      </c>
      <c r="O175" s="2">
        <v>1076</v>
      </c>
      <c r="P175" s="2">
        <v>10</v>
      </c>
      <c r="Q175" s="2">
        <v>3</v>
      </c>
      <c r="R175" s="2">
        <v>3</v>
      </c>
      <c r="S175" s="2">
        <v>1</v>
      </c>
      <c r="T175" s="2">
        <v>1</v>
      </c>
      <c r="U175" s="2">
        <v>1</v>
      </c>
      <c r="V175" s="2">
        <v>1</v>
      </c>
      <c r="W175" s="2">
        <v>1</v>
      </c>
      <c r="X175" s="2">
        <v>1</v>
      </c>
      <c r="Y175" s="1" t="str">
        <v>00:38 - 13:00</v>
      </c>
      <c r="Z175" s="1" t="str">
        <v>06:46 - 17:14</v>
      </c>
      <c r="AA175" s="3">
        <v>0.6667</v>
      </c>
      <c r="AB175" s="3">
        <v>0.3333</v>
      </c>
      <c r="AC175" s="1" t="str">
        <v>Live</v>
      </c>
      <c r="AD175" s="1" t="str">
        <v>Live</v>
      </c>
      <c r="AE175" s="4"/>
      <c r="AF175" s="4"/>
      <c r="AG175" s="1"/>
      <c r="AH175" s="1"/>
      <c r="AI175" s="1"/>
      <c r="AJ175" s="3"/>
      <c r="AK175" s="1"/>
    </row>
    <row r="176">
      <c r="A176" t="str">
        <v>&lt;&lt;define&gt;&gt;</v>
      </c>
      <c r="B176" s="1" t="str">
        <v>75211 to 98001 Dry</v>
      </c>
      <c r="C176" s="1" t="str">
        <v>Compana Pet Brands (Dallas)</v>
      </c>
      <c r="D176" s="1" t="str">
        <v>DALLAS</v>
      </c>
      <c r="E176" s="1" t="str">
        <v>TX</v>
      </c>
      <c r="F176" s="1" t="str">
        <v>75211</v>
      </c>
      <c r="G176" s="1" t="str">
        <v>US</v>
      </c>
      <c r="H176" s="1" t="str">
        <v>PHILLIPS PET - SEATTLE</v>
      </c>
      <c r="I176" s="1" t="str">
        <v>Algona</v>
      </c>
      <c r="J176" s="1" t="str">
        <v>WA</v>
      </c>
      <c r="K176" s="1" t="str">
        <v>98001</v>
      </c>
      <c r="L176" s="1" t="str">
        <v>US</v>
      </c>
      <c r="M176" s="1" t="str">
        <v>TL</v>
      </c>
      <c r="N176" s="1" t="str">
        <v>CPG</v>
      </c>
      <c r="O176" s="2">
        <v>2050</v>
      </c>
      <c r="P176" s="2">
        <v>10</v>
      </c>
      <c r="Q176" s="2">
        <v>3</v>
      </c>
      <c r="R176" s="2">
        <v>3</v>
      </c>
      <c r="S176" s="2">
        <v>1</v>
      </c>
      <c r="T176" s="2">
        <v>1</v>
      </c>
      <c r="U176" s="2">
        <v>1</v>
      </c>
      <c r="V176" s="2">
        <v>1</v>
      </c>
      <c r="W176" s="2">
        <v>1</v>
      </c>
      <c r="X176" s="2">
        <v>1</v>
      </c>
      <c r="Y176" s="1" t="str">
        <v>07:48 - 11:25</v>
      </c>
      <c r="Z176" s="1" t="str">
        <v>04:30 - 06:20</v>
      </c>
      <c r="AA176" s="3">
        <v>0</v>
      </c>
      <c r="AB176" s="3">
        <v>1</v>
      </c>
      <c r="AC176" s="1" t="str">
        <v>Live</v>
      </c>
      <c r="AD176" s="1" t="str">
        <v>Live</v>
      </c>
      <c r="AE176" s="6">
        <v>0.98</v>
      </c>
      <c r="AF176" s="4"/>
      <c r="AG176" s="1"/>
      <c r="AH176" s="1"/>
      <c r="AI176" s="1"/>
      <c r="AJ176" s="3"/>
      <c r="AK176" s="1"/>
    </row>
    <row r="177" ht="21" customHeight="1">
      <c r="A177" t="str">
        <v>&lt;&lt;define&gt;&gt;</v>
      </c>
      <c r="B177" s="1" t="str">
        <v>80011 to 85193 Dry</v>
      </c>
      <c r="C177" s="1" t="str">
        <v>MANNA PRO - ASPEN DIST DENVER</v>
      </c>
      <c r="D177" s="1" t="str">
        <v>AURORA</v>
      </c>
      <c r="E177" s="1" t="str">
        <v>CO</v>
      </c>
      <c r="F177" s="1" t="str">
        <v>80011</v>
      </c>
      <c r="G177" s="1" t="str">
        <v>US</v>
      </c>
      <c r="H177" s="1" t="str">
        <v>TSC-0111-DC CASA GRANDE</v>
      </c>
      <c r="I177" s="1" t="str">
        <v>CASA GRANDE</v>
      </c>
      <c r="J177" s="1" t="str">
        <v>AZ</v>
      </c>
      <c r="K177" s="1" t="str">
        <v>85193</v>
      </c>
      <c r="L177" s="1" t="str">
        <v>US</v>
      </c>
      <c r="M177" s="1" t="str">
        <v>TL</v>
      </c>
      <c r="N177" s="1" t="str">
        <v>CPG</v>
      </c>
      <c r="O177" s="2">
        <v>862</v>
      </c>
      <c r="P177" s="2">
        <v>10</v>
      </c>
      <c r="Q177" s="2">
        <v>3</v>
      </c>
      <c r="R177" s="2">
        <v>3</v>
      </c>
      <c r="S177" s="2">
        <v>1</v>
      </c>
      <c r="T177" s="2">
        <v>1</v>
      </c>
      <c r="U177" s="2">
        <v>1</v>
      </c>
      <c r="V177" s="2">
        <v>1</v>
      </c>
      <c r="W177" s="2">
        <v>1</v>
      </c>
      <c r="X177" s="2">
        <v>1</v>
      </c>
      <c r="Y177" s="1" t="str">
        <v>07:00 - 12:18</v>
      </c>
      <c r="Z177" s="1" t="str">
        <v>08:30 - 21:27</v>
      </c>
      <c r="AA177" s="3">
        <v>0.6667</v>
      </c>
      <c r="AB177" s="3">
        <v>0.3333</v>
      </c>
      <c r="AC177" s="1" t="str">
        <v>Live</v>
      </c>
      <c r="AD177" s="1" t="str">
        <v>Live</v>
      </c>
      <c r="AE177" s="4"/>
      <c r="AF177" s="4"/>
      <c r="AG177" s="1"/>
      <c r="AH177" s="1"/>
      <c r="AI177" s="1"/>
      <c r="AJ177" s="3"/>
      <c r="AK177" s="1"/>
    </row>
    <row r="178">
      <c r="A178" t="str">
        <v>&lt;&lt;define&gt;&gt;</v>
      </c>
      <c r="B178" s="1" t="str">
        <v>80216 to 64503 Dry</v>
      </c>
      <c r="C178" s="1" t="str">
        <v>CARGILL-DENVER</v>
      </c>
      <c r="D178" s="1" t="str">
        <v>DENVER</v>
      </c>
      <c r="E178" s="1" t="str">
        <v>CO</v>
      </c>
      <c r="F178" s="1" t="str">
        <v>80216</v>
      </c>
      <c r="G178" s="1" t="str">
        <v>US</v>
      </c>
      <c r="H178" s="1" t="str">
        <v>MANNA PRO- RITE PACK ST JOSEPH</v>
      </c>
      <c r="I178" s="1" t="str">
        <v>ST JOSEPH</v>
      </c>
      <c r="J178" s="1" t="str">
        <v>MO</v>
      </c>
      <c r="K178" s="1" t="str">
        <v>64503</v>
      </c>
      <c r="L178" s="1" t="str">
        <v>US</v>
      </c>
      <c r="M178" s="1" t="str">
        <v>TL</v>
      </c>
      <c r="N178" s="1" t="str">
        <v>CPG</v>
      </c>
      <c r="O178" s="2">
        <v>559</v>
      </c>
      <c r="P178" s="2">
        <v>10</v>
      </c>
      <c r="Q178" s="2">
        <v>3</v>
      </c>
      <c r="R178" s="2">
        <v>3</v>
      </c>
      <c r="S178" s="2">
        <v>1</v>
      </c>
      <c r="T178" s="2">
        <v>1</v>
      </c>
      <c r="U178" s="2">
        <v>1</v>
      </c>
      <c r="V178" s="2">
        <v>1</v>
      </c>
      <c r="W178" s="2">
        <v>1</v>
      </c>
      <c r="X178" s="2">
        <v>1</v>
      </c>
      <c r="Y178" s="1" t="str">
        <v>08:59 - 20:54</v>
      </c>
      <c r="Z178" s="1" t="str">
        <v>07:16 - 23:26</v>
      </c>
      <c r="AA178" s="3">
        <v>0.6667</v>
      </c>
      <c r="AB178" s="3">
        <v>0.3333</v>
      </c>
      <c r="AC178" s="1" t="str">
        <v>Live</v>
      </c>
      <c r="AD178" s="1" t="str">
        <v>Live</v>
      </c>
      <c r="AE178" s="4"/>
      <c r="AF178" s="4"/>
      <c r="AG178" s="1"/>
      <c r="AH178" s="1"/>
      <c r="AI178" s="1"/>
      <c r="AJ178" s="3"/>
      <c r="AK178" s="1"/>
    </row>
    <row r="179">
      <c r="A179" t="str">
        <v>&lt;&lt;define&gt;&gt;</v>
      </c>
      <c r="B179" s="1" t="str">
        <v>95776 to 93618 Dry</v>
      </c>
      <c r="C179" s="1" t="str">
        <v>MANNA PRO - STABIL NUTRI CA</v>
      </c>
      <c r="D179" s="1" t="str">
        <v>WOODLAND</v>
      </c>
      <c r="E179" s="1" t="str">
        <v>CA</v>
      </c>
      <c r="F179" s="1" t="str">
        <v>95776</v>
      </c>
      <c r="G179" s="1" t="str">
        <v>US</v>
      </c>
      <c r="H179" s="1" t="str">
        <v>AHI-WEST DINUBA CA</v>
      </c>
      <c r="I179" s="1" t="str">
        <v>DINUBA</v>
      </c>
      <c r="J179" s="1" t="str">
        <v>CA</v>
      </c>
      <c r="K179" s="1" t="str">
        <v>93618</v>
      </c>
      <c r="L179" s="1" t="str">
        <v>US</v>
      </c>
      <c r="M179" s="1" t="str">
        <v>TL</v>
      </c>
      <c r="N179" s="1" t="str">
        <v>CPG</v>
      </c>
      <c r="O179" s="2">
        <v>218</v>
      </c>
      <c r="P179" s="2">
        <v>10</v>
      </c>
      <c r="Q179" s="2">
        <v>3</v>
      </c>
      <c r="R179" s="2">
        <v>3</v>
      </c>
      <c r="S179" s="2">
        <v>1</v>
      </c>
      <c r="T179" s="2">
        <v>1</v>
      </c>
      <c r="U179" s="2">
        <v>1</v>
      </c>
      <c r="V179" s="2">
        <v>1</v>
      </c>
      <c r="W179" s="2">
        <v>1</v>
      </c>
      <c r="X179" s="2">
        <v>1</v>
      </c>
      <c r="Y179" s="1" t="str">
        <v>10:12 - 13:00</v>
      </c>
      <c r="Z179" s="1" t="str">
        <v>01:00 - 09:30</v>
      </c>
      <c r="AA179" s="3">
        <v>0.6667</v>
      </c>
      <c r="AB179" s="3">
        <v>0.3333</v>
      </c>
      <c r="AC179" s="1" t="str">
        <v>Live</v>
      </c>
      <c r="AD179" s="1" t="str">
        <v>Live</v>
      </c>
      <c r="AE179" s="6">
        <v>4.56</v>
      </c>
      <c r="AF179" s="4"/>
      <c r="AG179" s="1"/>
      <c r="AH179" s="1"/>
      <c r="AI179" s="1"/>
      <c r="AJ179" s="3"/>
      <c r="AK179" s="1"/>
    </row>
    <row r="180">
      <c r="A180" t="str">
        <v>&lt;&lt;define&gt;&gt;</v>
      </c>
      <c r="B180" s="1" t="str">
        <v>38109 to 63775 Dry</v>
      </c>
      <c r="C180" s="1" t="str">
        <v>Langston CO TN</v>
      </c>
      <c r="D180" s="1" t="str">
        <v>Langston</v>
      </c>
      <c r="E180" s="1" t="str">
        <v>TN</v>
      </c>
      <c r="F180" s="1" t="str">
        <v>38109</v>
      </c>
      <c r="G180" s="1" t="str">
        <v>US</v>
      </c>
      <c r="H180" s="1" t="str">
        <v>BUCHHEIT AG</v>
      </c>
      <c r="I180" s="1" t="str">
        <v>PERRYVILLE</v>
      </c>
      <c r="J180" s="1" t="str">
        <v>MO</v>
      </c>
      <c r="K180" s="1" t="str">
        <v>63775</v>
      </c>
      <c r="L180" s="1" t="str">
        <v>US</v>
      </c>
      <c r="M180" s="1" t="str">
        <v>TL</v>
      </c>
      <c r="N180" s="1" t="str">
        <v>CPG</v>
      </c>
      <c r="O180" s="2">
        <v>210</v>
      </c>
      <c r="P180" s="2">
        <v>10</v>
      </c>
      <c r="Q180" s="2">
        <v>3</v>
      </c>
      <c r="R180" s="2">
        <v>3</v>
      </c>
      <c r="S180" s="2">
        <v>1</v>
      </c>
      <c r="T180" s="2">
        <v>1</v>
      </c>
      <c r="U180" s="2">
        <v>1</v>
      </c>
      <c r="V180" s="2">
        <v>1</v>
      </c>
      <c r="W180" s="2">
        <v>1</v>
      </c>
      <c r="X180" s="2">
        <v>1</v>
      </c>
      <c r="Y180" s="1" t="str">
        <v>09:30 - 09:42</v>
      </c>
      <c r="Z180" s="1" t="str">
        <v>06:00 - 09:10</v>
      </c>
      <c r="AA180" s="3">
        <v>0.5</v>
      </c>
      <c r="AB180" s="3">
        <v>0.5</v>
      </c>
      <c r="AC180" s="1" t="str">
        <v>Live</v>
      </c>
      <c r="AD180" s="1" t="str">
        <v>Live</v>
      </c>
      <c r="AE180" s="4"/>
      <c r="AF180" s="4"/>
      <c r="AG180" s="1"/>
      <c r="AH180" s="1"/>
      <c r="AI180" s="1"/>
      <c r="AJ180" s="3"/>
      <c r="AK180" s="1"/>
    </row>
    <row r="181">
      <c r="A181" t="str">
        <v>&lt;&lt;define&gt;&gt;</v>
      </c>
      <c r="B181" s="1" t="str">
        <v>38109 to 63868 Dry</v>
      </c>
      <c r="C181" s="1" t="str">
        <v>MANNA PRO - LANGSTON CO TN</v>
      </c>
      <c r="D181" s="1" t="str">
        <v>MEMPHIS</v>
      </c>
      <c r="E181" s="1" t="str">
        <v>TN</v>
      </c>
      <c r="F181" s="1" t="str">
        <v>38109</v>
      </c>
      <c r="G181" s="1" t="str">
        <v>US</v>
      </c>
      <c r="H181" s="1" t="str">
        <v>MANNA PRO - BUCHHEIT MOREHOUSE</v>
      </c>
      <c r="I181" s="1" t="str">
        <v>MOREHOUSE</v>
      </c>
      <c r="J181" s="1" t="str">
        <v>MO</v>
      </c>
      <c r="K181" s="1" t="str">
        <v>63868</v>
      </c>
      <c r="L181" s="1" t="str">
        <v>US</v>
      </c>
      <c r="M181" s="1" t="str">
        <v>TL</v>
      </c>
      <c r="N181" s="1" t="str">
        <v>CPG</v>
      </c>
      <c r="O181" s="2">
        <v>150</v>
      </c>
      <c r="P181" s="2">
        <v>10</v>
      </c>
      <c r="Q181" s="2">
        <v>3</v>
      </c>
      <c r="R181" s="2">
        <v>3</v>
      </c>
      <c r="S181" s="2">
        <v>1</v>
      </c>
      <c r="T181" s="2">
        <v>1</v>
      </c>
      <c r="U181" s="2">
        <v>1</v>
      </c>
      <c r="V181" s="2">
        <v>1</v>
      </c>
      <c r="W181" s="2">
        <v>1</v>
      </c>
      <c r="X181" s="2">
        <v>1</v>
      </c>
      <c r="Y181" s="1" t="str">
        <v>06:05 - 09:56</v>
      </c>
      <c r="Z181" s="1" t="str">
        <v>14:07 - 15:00</v>
      </c>
      <c r="AA181" s="3">
        <v>1</v>
      </c>
      <c r="AB181" s="3">
        <v>0</v>
      </c>
      <c r="AC181" s="1" t="str">
        <v>Live</v>
      </c>
      <c r="AD181" s="1" t="str">
        <v>Live</v>
      </c>
      <c r="AE181" s="4"/>
      <c r="AF181" s="4"/>
      <c r="AG181" s="1"/>
      <c r="AH181" s="1"/>
      <c r="AI181" s="1"/>
      <c r="AJ181" s="3"/>
      <c r="AK181" s="1"/>
    </row>
    <row r="182">
      <c r="A182" t="str">
        <v>&lt;&lt;define&gt;&gt;</v>
      </c>
      <c r="B182" s="1" t="str">
        <v>38109 to 75165 Dry</v>
      </c>
      <c r="C182" s="1" t="str">
        <v>MANNA PRO - LANGSTON CO TN</v>
      </c>
      <c r="D182" s="1" t="str">
        <v>MEMPHIS</v>
      </c>
      <c r="E182" s="1" t="str">
        <v>TN</v>
      </c>
      <c r="F182" s="1" t="str">
        <v>38109</v>
      </c>
      <c r="G182" s="1" t="str">
        <v>US</v>
      </c>
      <c r="H182" s="1" t="str">
        <v>MANNA PRO - BOYCE WAXAHACIE TX</v>
      </c>
      <c r="I182" s="1" t="str">
        <v>WAXAHACHIE</v>
      </c>
      <c r="J182" s="1" t="str">
        <v>TX</v>
      </c>
      <c r="K182" s="1" t="str">
        <v>75165</v>
      </c>
      <c r="L182" s="1" t="str">
        <v>US</v>
      </c>
      <c r="M182" s="1" t="str">
        <v>TL</v>
      </c>
      <c r="N182" s="1" t="str">
        <v>CPG</v>
      </c>
      <c r="O182" s="2">
        <v>484</v>
      </c>
      <c r="P182" s="2">
        <v>10</v>
      </c>
      <c r="Q182" s="2">
        <v>3</v>
      </c>
      <c r="R182" s="2">
        <v>3</v>
      </c>
      <c r="S182" s="2">
        <v>1</v>
      </c>
      <c r="T182" s="2">
        <v>1</v>
      </c>
      <c r="U182" s="2">
        <v>1</v>
      </c>
      <c r="V182" s="2">
        <v>1</v>
      </c>
      <c r="W182" s="2">
        <v>1</v>
      </c>
      <c r="X182" s="2">
        <v>1</v>
      </c>
      <c r="Y182" s="1" t="str">
        <v>14:34 - 15:30</v>
      </c>
      <c r="Z182" s="1" t="str">
        <v>08:45 - 09:41</v>
      </c>
      <c r="AA182" s="3">
        <v>1</v>
      </c>
      <c r="AB182" s="3">
        <v>0</v>
      </c>
      <c r="AC182" s="1" t="str">
        <v>Live</v>
      </c>
      <c r="AD182" s="1" t="str">
        <v>Live</v>
      </c>
      <c r="AE182" s="6">
        <v>2.19</v>
      </c>
      <c r="AF182" s="4"/>
      <c r="AG182" s="1"/>
      <c r="AH182" s="1"/>
      <c r="AI182" s="1"/>
      <c r="AJ182" s="3"/>
      <c r="AK182" s="1"/>
    </row>
    <row r="183" ht="21" customHeight="1">
      <c r="A183" t="str">
        <v>&lt;&lt;define&gt;&gt;</v>
      </c>
      <c r="B183" s="1" t="str">
        <v>40216 to 63775 Dry</v>
      </c>
      <c r="C183" s="1" t="str">
        <v>MANNA PRO - SUPERB KY</v>
      </c>
      <c r="D183" s="1" t="str">
        <v>LOUISVILLE</v>
      </c>
      <c r="E183" s="1" t="str">
        <v>KY</v>
      </c>
      <c r="F183" s="1" t="str">
        <v>40216</v>
      </c>
      <c r="G183" s="1" t="str">
        <v>US</v>
      </c>
      <c r="H183" s="1" t="str">
        <v>MANNA PRO - BUCHHEIT PERRYVILLE MO</v>
      </c>
      <c r="I183" s="1" t="str">
        <v>PERRYVILLE</v>
      </c>
      <c r="J183" s="1" t="str">
        <v>MO</v>
      </c>
      <c r="K183" s="1" t="str">
        <v>63775</v>
      </c>
      <c r="L183" s="1" t="str">
        <v>US</v>
      </c>
      <c r="M183" s="1" t="str">
        <v>TL</v>
      </c>
      <c r="N183" s="1" t="str">
        <v>CPG</v>
      </c>
      <c r="O183" s="2">
        <v>271</v>
      </c>
      <c r="P183" s="2">
        <v>10</v>
      </c>
      <c r="Q183" s="2">
        <v>3</v>
      </c>
      <c r="R183" s="2">
        <v>3</v>
      </c>
      <c r="S183" s="2">
        <v>1</v>
      </c>
      <c r="T183" s="2">
        <v>1</v>
      </c>
      <c r="U183" s="2">
        <v>1</v>
      </c>
      <c r="V183" s="2">
        <v>1</v>
      </c>
      <c r="W183" s="2">
        <v>1</v>
      </c>
      <c r="X183" s="2">
        <v>1</v>
      </c>
      <c r="Y183" s="1" t="str">
        <v>09:10 - 13:33</v>
      </c>
      <c r="Z183" s="1" t="str">
        <v>06:43 - 07:00</v>
      </c>
      <c r="AA183" s="3">
        <v>0</v>
      </c>
      <c r="AB183" s="3">
        <v>1</v>
      </c>
      <c r="AC183" s="1" t="str">
        <v>Live</v>
      </c>
      <c r="AD183" s="1" t="str">
        <v>Live</v>
      </c>
      <c r="AE183" s="4"/>
      <c r="AF183" s="4"/>
      <c r="AG183" s="1"/>
      <c r="AH183" s="1"/>
      <c r="AI183" s="1"/>
      <c r="AJ183" s="3"/>
      <c r="AK183" s="1"/>
    </row>
    <row r="184">
      <c r="A184" t="str">
        <v>&lt;&lt;define&gt;&gt;</v>
      </c>
      <c r="B184" s="1" t="str">
        <v>40216 to 63868 Dry</v>
      </c>
      <c r="C184" s="1" t="str">
        <v>MANNA PRO - SUPERB KY</v>
      </c>
      <c r="D184" s="1" t="str">
        <v>LOUISVILLE</v>
      </c>
      <c r="E184" s="1" t="str">
        <v>KY</v>
      </c>
      <c r="F184" s="1" t="str">
        <v>40216</v>
      </c>
      <c r="G184" s="1" t="str">
        <v>US</v>
      </c>
      <c r="H184" s="1" t="str">
        <v>MANNA PRO - BUCHHEIT MOREHOUSE</v>
      </c>
      <c r="I184" s="1" t="str">
        <v>MOREHOUSE</v>
      </c>
      <c r="J184" s="1" t="str">
        <v>MO</v>
      </c>
      <c r="K184" s="1" t="str">
        <v>63868</v>
      </c>
      <c r="L184" s="1" t="str">
        <v>US</v>
      </c>
      <c r="M184" s="1" t="str">
        <v>TL</v>
      </c>
      <c r="N184" s="1" t="str">
        <v>CPG</v>
      </c>
      <c r="O184" s="2">
        <v>281</v>
      </c>
      <c r="P184" s="2">
        <v>10</v>
      </c>
      <c r="Q184" s="2">
        <v>3</v>
      </c>
      <c r="R184" s="2">
        <v>3</v>
      </c>
      <c r="S184" s="2">
        <v>1</v>
      </c>
      <c r="T184" s="2">
        <v>1</v>
      </c>
      <c r="U184" s="2">
        <v>1</v>
      </c>
      <c r="V184" s="2">
        <v>1</v>
      </c>
      <c r="W184" s="2">
        <v>1</v>
      </c>
      <c r="X184" s="2">
        <v>1</v>
      </c>
      <c r="Y184" s="1" t="str">
        <v>08:18 - 11:55</v>
      </c>
      <c r="Z184" s="1" t="str">
        <v>07:58 - 09:00</v>
      </c>
      <c r="AA184" s="3">
        <v>1</v>
      </c>
      <c r="AB184" s="3">
        <v>0</v>
      </c>
      <c r="AC184" s="1" t="str">
        <v>Live</v>
      </c>
      <c r="AD184" s="1" t="str">
        <v>Live</v>
      </c>
      <c r="AE184" s="4"/>
      <c r="AF184" s="4"/>
      <c r="AG184" s="1"/>
      <c r="AH184" s="1"/>
      <c r="AI184" s="1"/>
      <c r="AJ184" s="3"/>
      <c r="AK184" s="1"/>
    </row>
    <row r="185" ht="21" customHeight="1">
      <c r="A185" t="str">
        <v>&lt;&lt;define&gt;&gt;</v>
      </c>
      <c r="B185" s="1" t="str">
        <v>42134 to 43830 Dry</v>
      </c>
      <c r="C185" s="1" t="str">
        <v>MANNA PRO - SUPERB FRANKLIN KY</v>
      </c>
      <c r="D185" s="1" t="str">
        <v>FRANKLIN</v>
      </c>
      <c r="E185" s="1" t="str">
        <v>KY</v>
      </c>
      <c r="F185" s="1" t="str">
        <v>42134</v>
      </c>
      <c r="G185" s="1" t="str">
        <v>US</v>
      </c>
      <c r="H185" s="1" t="str">
        <v>MANNA PRO - NASHPORT OH</v>
      </c>
      <c r="I185" s="1" t="str">
        <v>NASHPORT</v>
      </c>
      <c r="J185" s="1" t="str">
        <v>OH</v>
      </c>
      <c r="K185" s="1" t="str">
        <v>43830</v>
      </c>
      <c r="L185" s="1" t="str">
        <v>US</v>
      </c>
      <c r="M185" s="1" t="str">
        <v>TL</v>
      </c>
      <c r="N185" s="1" t="str">
        <v>CPG</v>
      </c>
      <c r="O185" s="2">
        <v>382</v>
      </c>
      <c r="P185" s="2">
        <v>10</v>
      </c>
      <c r="Q185" s="2">
        <v>3</v>
      </c>
      <c r="R185" s="2">
        <v>3</v>
      </c>
      <c r="S185" s="2">
        <v>1</v>
      </c>
      <c r="T185" s="2">
        <v>1</v>
      </c>
      <c r="U185" s="2">
        <v>1</v>
      </c>
      <c r="V185" s="2">
        <v>1</v>
      </c>
      <c r="W185" s="2">
        <v>1</v>
      </c>
      <c r="X185" s="2">
        <v>1</v>
      </c>
      <c r="Y185" s="1" t="str">
        <v>09:09 - 09:30</v>
      </c>
      <c r="Z185" s="1" t="str">
        <v>07:00 - 08:06</v>
      </c>
      <c r="AA185" s="3">
        <v>0.5</v>
      </c>
      <c r="AB185" s="3">
        <v>0.5</v>
      </c>
      <c r="AC185" s="1" t="str">
        <v>Live</v>
      </c>
      <c r="AD185" s="1" t="str">
        <v>Live</v>
      </c>
      <c r="AE185" s="4"/>
      <c r="AF185" s="4"/>
      <c r="AG185" s="1"/>
      <c r="AH185" s="1"/>
      <c r="AI185" s="1"/>
      <c r="AJ185" s="3"/>
      <c r="AK185" s="1"/>
    </row>
    <row r="186" ht="21" customHeight="1">
      <c r="A186" t="str">
        <v>&lt;&lt;define&gt;&gt;</v>
      </c>
      <c r="B186" s="1" t="str">
        <v>42134 to 70444 Dry</v>
      </c>
      <c r="C186" s="1" t="str">
        <v>MANNA PRO - SUPERB FRANKLIN KY</v>
      </c>
      <c r="D186" s="1" t="str">
        <v>FRANKLIN</v>
      </c>
      <c r="E186" s="1" t="str">
        <v>KY</v>
      </c>
      <c r="F186" s="1" t="str">
        <v>42134</v>
      </c>
      <c r="G186" s="1" t="str">
        <v>US</v>
      </c>
      <c r="H186" s="1" t="str">
        <v>MANNA PRO - KENTWOOD LA</v>
      </c>
      <c r="I186" s="1" t="str">
        <v>KENTWOOD</v>
      </c>
      <c r="J186" s="1" t="str">
        <v>LA</v>
      </c>
      <c r="K186" s="1" t="str">
        <v>70444</v>
      </c>
      <c r="L186" s="1" t="str">
        <v>US</v>
      </c>
      <c r="M186" s="1" t="str">
        <v>TL</v>
      </c>
      <c r="N186" s="1" t="str">
        <v>CPG</v>
      </c>
      <c r="O186" s="2">
        <v>547</v>
      </c>
      <c r="P186" s="2">
        <v>10</v>
      </c>
      <c r="Q186" s="2">
        <v>3</v>
      </c>
      <c r="R186" s="2">
        <v>3</v>
      </c>
      <c r="S186" s="2">
        <v>1</v>
      </c>
      <c r="T186" s="2">
        <v>1</v>
      </c>
      <c r="U186" s="2">
        <v>1</v>
      </c>
      <c r="V186" s="2">
        <v>1</v>
      </c>
      <c r="W186" s="2">
        <v>1</v>
      </c>
      <c r="X186" s="2">
        <v>1</v>
      </c>
      <c r="Y186" s="1" t="str">
        <v>10:37 - 12:29</v>
      </c>
      <c r="Z186" s="1" t="str">
        <v>00:48 - 08:20</v>
      </c>
      <c r="AA186" s="3">
        <v>0.5</v>
      </c>
      <c r="AB186" s="3">
        <v>0.5</v>
      </c>
      <c r="AC186" s="1" t="str">
        <v>Live</v>
      </c>
      <c r="AD186" s="1" t="str">
        <v>Live</v>
      </c>
      <c r="AE186" s="4"/>
      <c r="AF186" s="4"/>
      <c r="AG186" s="1"/>
      <c r="AH186" s="1"/>
      <c r="AI186" s="1"/>
      <c r="AJ186" s="3"/>
      <c r="AK186" s="1"/>
    </row>
    <row r="187">
      <c r="A187" t="str">
        <v>&lt;&lt;define&gt;&gt;</v>
      </c>
      <c r="B187" s="1" t="str">
        <v>43830 to 13340 Dry</v>
      </c>
      <c r="C187" s="1" t="str">
        <v>MANNA PRO - NASHPORT OH</v>
      </c>
      <c r="D187" s="1" t="str">
        <v>NASHPORT</v>
      </c>
      <c r="E187" s="1" t="str">
        <v>OH</v>
      </c>
      <c r="F187" s="1" t="str">
        <v>43830</v>
      </c>
      <c r="G187" s="1" t="str">
        <v>US</v>
      </c>
      <c r="H187" s="1" t="str">
        <v>TSC-0771-DC FRANKFORT NY</v>
      </c>
      <c r="I187" s="1" t="str">
        <v>FRANKFORT</v>
      </c>
      <c r="J187" s="1" t="str">
        <v>NY</v>
      </c>
      <c r="K187" s="1" t="str">
        <v>13340</v>
      </c>
      <c r="L187" s="1" t="str">
        <v>US</v>
      </c>
      <c r="M187" s="1" t="str">
        <v>TL</v>
      </c>
      <c r="N187" s="1" t="str">
        <v>CPG</v>
      </c>
      <c r="O187" s="2">
        <v>509</v>
      </c>
      <c r="P187" s="2">
        <v>10</v>
      </c>
      <c r="Q187" s="2">
        <v>3</v>
      </c>
      <c r="R187" s="2">
        <v>3</v>
      </c>
      <c r="S187" s="2">
        <v>1</v>
      </c>
      <c r="T187" s="2">
        <v>1</v>
      </c>
      <c r="U187" s="2">
        <v>1</v>
      </c>
      <c r="V187" s="2">
        <v>1</v>
      </c>
      <c r="W187" s="2">
        <v>1</v>
      </c>
      <c r="X187" s="2">
        <v>1</v>
      </c>
      <c r="Y187" s="1" t="str">
        <v>10:17 - 13:13</v>
      </c>
      <c r="Z187" s="1" t="str">
        <v>06:41 - 06:52</v>
      </c>
      <c r="AA187" s="3">
        <v>0</v>
      </c>
      <c r="AB187" s="3">
        <v>1</v>
      </c>
      <c r="AC187" s="1" t="str">
        <v>Live</v>
      </c>
      <c r="AD187" s="1" t="str">
        <v>Live</v>
      </c>
      <c r="AE187" s="4"/>
      <c r="AF187" s="4"/>
      <c r="AG187" s="1"/>
      <c r="AH187" s="1"/>
      <c r="AI187" s="1"/>
      <c r="AJ187" s="3"/>
      <c r="AK187" s="1"/>
    </row>
    <row r="188">
      <c r="A188" t="str">
        <v>&lt;&lt;define&gt;&gt;</v>
      </c>
      <c r="B188" s="1" t="str">
        <v>61704 to 75165 Dry</v>
      </c>
      <c r="C188" s="1" t="str">
        <v>COMMERCIAL BAG COMPANY</v>
      </c>
      <c r="D188" s="1" t="str">
        <v>BLOOMINGTON</v>
      </c>
      <c r="E188" s="1" t="str">
        <v>IL</v>
      </c>
      <c r="F188" s="1" t="str">
        <v>61704</v>
      </c>
      <c r="G188" s="1" t="str">
        <v>US</v>
      </c>
      <c r="H188" s="1" t="str">
        <v>MANNA PRO -BOYCE WAXAHACHIE TX</v>
      </c>
      <c r="I188" s="1" t="str">
        <v>WAXAHACHIE</v>
      </c>
      <c r="J188" s="1" t="str">
        <v>TX</v>
      </c>
      <c r="K188" s="1" t="str">
        <v>75165</v>
      </c>
      <c r="L188" s="1" t="str">
        <v>US</v>
      </c>
      <c r="M188" s="1" t="str">
        <v>TL</v>
      </c>
      <c r="N188" s="1" t="str">
        <v>CPG</v>
      </c>
      <c r="O188" s="2">
        <v>820</v>
      </c>
      <c r="P188" s="2">
        <v>10</v>
      </c>
      <c r="Q188" s="2">
        <v>3</v>
      </c>
      <c r="R188" s="2">
        <v>3</v>
      </c>
      <c r="S188" s="2">
        <v>1</v>
      </c>
      <c r="T188" s="2">
        <v>1</v>
      </c>
      <c r="U188" s="2">
        <v>1</v>
      </c>
      <c r="V188" s="2">
        <v>1</v>
      </c>
      <c r="W188" s="2">
        <v>1</v>
      </c>
      <c r="X188" s="2">
        <v>1</v>
      </c>
      <c r="Y188" s="1" t="str">
        <v>08:00 - 13:00</v>
      </c>
      <c r="Z188" s="1" t="str">
        <v>08:20 - 11:40</v>
      </c>
      <c r="AA188" s="3">
        <v>1</v>
      </c>
      <c r="AB188" s="3">
        <v>0</v>
      </c>
      <c r="AC188" s="1" t="str">
        <v>Live</v>
      </c>
      <c r="AD188" s="1" t="str">
        <v>Live</v>
      </c>
      <c r="AE188" s="6">
        <v>2.31</v>
      </c>
      <c r="AF188" s="4"/>
      <c r="AG188" s="1"/>
      <c r="AH188" s="1"/>
      <c r="AI188" s="1"/>
      <c r="AJ188" s="3"/>
      <c r="AK188" s="1"/>
    </row>
    <row r="189">
      <c r="A189" t="str">
        <v>&lt;&lt;define&gt;&gt;</v>
      </c>
      <c r="B189" s="1" t="str">
        <v>64150 to 18202 Dry</v>
      </c>
      <c r="C189" s="1" t="str">
        <v>MANNA PRO - RIVERSIDE DC</v>
      </c>
      <c r="D189" s="1" t="str">
        <v>RIVERSIDE</v>
      </c>
      <c r="E189" s="1" t="str">
        <v>MO</v>
      </c>
      <c r="F189" s="1" t="str">
        <v>64150</v>
      </c>
      <c r="G189" s="1" t="str">
        <v>US</v>
      </c>
      <c r="H189" s="1" t="str">
        <v>BRADLEY CALDWELL INC</v>
      </c>
      <c r="I189" s="1" t="str">
        <v>WEST HAZELTON</v>
      </c>
      <c r="J189" s="1" t="str">
        <v>PA</v>
      </c>
      <c r="K189" s="1" t="str">
        <v>18202</v>
      </c>
      <c r="L189" s="1" t="str">
        <v>US</v>
      </c>
      <c r="M189" s="1" t="str">
        <v>TL</v>
      </c>
      <c r="N189" s="1" t="str">
        <v>CPG</v>
      </c>
      <c r="O189" s="2">
        <v>1086</v>
      </c>
      <c r="P189" s="2">
        <v>10</v>
      </c>
      <c r="Q189" s="2">
        <v>3</v>
      </c>
      <c r="R189" s="2">
        <v>3</v>
      </c>
      <c r="S189" s="2">
        <v>1</v>
      </c>
      <c r="T189" s="2">
        <v>1</v>
      </c>
      <c r="U189" s="2">
        <v>1</v>
      </c>
      <c r="V189" s="2">
        <v>1</v>
      </c>
      <c r="W189" s="2">
        <v>1</v>
      </c>
      <c r="X189" s="2">
        <v>1</v>
      </c>
      <c r="Y189" s="1" t="str">
        <v>09:03 - 09:23</v>
      </c>
      <c r="Z189" s="1" t="str">
        <v>01:21 - 07:03</v>
      </c>
      <c r="AA189" s="3">
        <v>0.5</v>
      </c>
      <c r="AB189" s="3">
        <v>0.5</v>
      </c>
      <c r="AC189" s="1" t="str">
        <v>Live</v>
      </c>
      <c r="AD189" s="1" t="str">
        <v>Live</v>
      </c>
      <c r="AE189" s="6">
        <v>2.07</v>
      </c>
      <c r="AF189" s="4"/>
      <c r="AG189" s="1"/>
      <c r="AH189" s="1"/>
      <c r="AI189" s="1"/>
      <c r="AJ189" s="3"/>
      <c r="AK189" s="1"/>
    </row>
    <row r="190">
      <c r="A190" t="str">
        <v>&lt;&lt;define&gt;&gt;</v>
      </c>
      <c r="B190" s="1" t="str">
        <v>64150 to 18434 Dry</v>
      </c>
      <c r="C190" s="1" t="str">
        <v>MANNA PRO - RIVERSIDE DC</v>
      </c>
      <c r="D190" s="1" t="str">
        <v>RIVERSIDE</v>
      </c>
      <c r="E190" s="1" t="str">
        <v>MO</v>
      </c>
      <c r="F190" s="1" t="str">
        <v>64150</v>
      </c>
      <c r="G190" s="1" t="str">
        <v>US</v>
      </c>
      <c r="H190" s="1" t="str">
        <v>CHEWY-AVP2-JESSUP</v>
      </c>
      <c r="I190" s="1" t="str">
        <v>JESSUP</v>
      </c>
      <c r="J190" s="1" t="str">
        <v>PA</v>
      </c>
      <c r="K190" s="1" t="str">
        <v>18434</v>
      </c>
      <c r="L190" s="1" t="str">
        <v>US</v>
      </c>
      <c r="M190" s="1" t="str">
        <v>TL</v>
      </c>
      <c r="N190" s="1" t="str">
        <v>CPG</v>
      </c>
      <c r="O190" s="2">
        <v>1114</v>
      </c>
      <c r="P190" s="2">
        <v>10</v>
      </c>
      <c r="Q190" s="2">
        <v>3</v>
      </c>
      <c r="R190" s="2">
        <v>3</v>
      </c>
      <c r="S190" s="2">
        <v>1</v>
      </c>
      <c r="T190" s="2">
        <v>1</v>
      </c>
      <c r="U190" s="2">
        <v>1</v>
      </c>
      <c r="V190" s="2">
        <v>1</v>
      </c>
      <c r="W190" s="2">
        <v>1</v>
      </c>
      <c r="X190" s="2">
        <v>1</v>
      </c>
      <c r="Y190" s="1" t="str">
        <v>08:20 - 09:45</v>
      </c>
      <c r="Z190" s="1" t="str">
        <v>19:00 - 21:30</v>
      </c>
      <c r="AA190" s="3">
        <v>0</v>
      </c>
      <c r="AB190" s="3">
        <v>1</v>
      </c>
      <c r="AC190" s="1" t="str">
        <v>Live</v>
      </c>
      <c r="AD190" s="1" t="str">
        <v>Live</v>
      </c>
      <c r="AE190" s="6">
        <v>2.07</v>
      </c>
      <c r="AF190" s="4"/>
      <c r="AG190" s="1"/>
      <c r="AH190" s="1"/>
      <c r="AI190" s="1"/>
      <c r="AJ190" s="3"/>
      <c r="AK190" s="1"/>
    </row>
    <row r="191">
      <c r="A191" t="str">
        <v>&lt;&lt;define&gt;&gt;</v>
      </c>
      <c r="B191" s="1" t="str">
        <v>64150 to 21740 Dry</v>
      </c>
      <c r="C191" s="1" t="str">
        <v>MANNA PRO - RIVERSIDE DC</v>
      </c>
      <c r="D191" s="1" t="str">
        <v>RIVERSIDE</v>
      </c>
      <c r="E191" s="1" t="str">
        <v>MO</v>
      </c>
      <c r="F191" s="1" t="str">
        <v>64150</v>
      </c>
      <c r="G191" s="1" t="str">
        <v>US</v>
      </c>
      <c r="H191" s="1" t="str">
        <v>AMAZON HGR6</v>
      </c>
      <c r="I191" s="1" t="str">
        <v>HAGERSTOWN</v>
      </c>
      <c r="J191" s="1" t="str">
        <v>MD</v>
      </c>
      <c r="K191" s="1" t="str">
        <v>21740</v>
      </c>
      <c r="L191" s="1" t="str">
        <v>US</v>
      </c>
      <c r="M191" s="1" t="str">
        <v>TL</v>
      </c>
      <c r="N191" s="1" t="str">
        <v>CPG</v>
      </c>
      <c r="O191" s="2">
        <v>982</v>
      </c>
      <c r="P191" s="2">
        <v>10</v>
      </c>
      <c r="Q191" s="2">
        <v>3</v>
      </c>
      <c r="R191" s="2">
        <v>3</v>
      </c>
      <c r="S191" s="2">
        <v>1</v>
      </c>
      <c r="T191" s="2">
        <v>1</v>
      </c>
      <c r="U191" s="2">
        <v>1</v>
      </c>
      <c r="V191" s="2">
        <v>1</v>
      </c>
      <c r="W191" s="2">
        <v>1</v>
      </c>
      <c r="X191" s="2">
        <v>1</v>
      </c>
      <c r="Y191" s="1" t="str">
        <v>09:09 - 10:24</v>
      </c>
      <c r="Z191" s="1" t="str">
        <v>09:10 - 16:41</v>
      </c>
      <c r="AA191" s="3">
        <v>1</v>
      </c>
      <c r="AB191" s="3">
        <v>0</v>
      </c>
      <c r="AC191" s="1" t="str">
        <v>Live</v>
      </c>
      <c r="AD191" s="1" t="str">
        <v>Live</v>
      </c>
      <c r="AE191" s="4"/>
      <c r="AF191" s="4"/>
      <c r="AG191" s="1"/>
      <c r="AH191" s="1"/>
      <c r="AI191" s="1"/>
      <c r="AJ191" s="3"/>
      <c r="AK191" s="1"/>
    </row>
    <row r="192">
      <c r="A192" t="str">
        <v>&lt;&lt;define&gt;&gt;</v>
      </c>
      <c r="B192" s="1" t="str">
        <v>64150 to 30184 Dry</v>
      </c>
      <c r="C192" s="1" t="str">
        <v>MANNA PRO - RIVERSIDE DC</v>
      </c>
      <c r="D192" s="1" t="str">
        <v>RIVERSIDE</v>
      </c>
      <c r="E192" s="1" t="str">
        <v>MO</v>
      </c>
      <c r="F192" s="1" t="str">
        <v>64150</v>
      </c>
      <c r="G192" s="1" t="str">
        <v>US</v>
      </c>
      <c r="H192" s="1" t="str">
        <v>AMAZON-RYY2-WHITE</v>
      </c>
      <c r="I192" s="1" t="str">
        <v>WHITE</v>
      </c>
      <c r="J192" s="1" t="str">
        <v>GA</v>
      </c>
      <c r="K192" s="1" t="str">
        <v>30184</v>
      </c>
      <c r="L192" s="1" t="str">
        <v>US</v>
      </c>
      <c r="M192" s="1" t="str">
        <v>TL</v>
      </c>
      <c r="N192" s="1" t="str">
        <v>CPG</v>
      </c>
      <c r="O192" s="2">
        <v>752</v>
      </c>
      <c r="P192" s="2">
        <v>10</v>
      </c>
      <c r="Q192" s="2">
        <v>3</v>
      </c>
      <c r="R192" s="2">
        <v>3</v>
      </c>
      <c r="S192" s="2">
        <v>1</v>
      </c>
      <c r="T192" s="2">
        <v>1</v>
      </c>
      <c r="U192" s="2">
        <v>1</v>
      </c>
      <c r="V192" s="2">
        <v>1</v>
      </c>
      <c r="W192" s="2">
        <v>1</v>
      </c>
      <c r="X192" s="2">
        <v>1</v>
      </c>
      <c r="Y192" s="1" t="str">
        <v>11:47 - 12:24</v>
      </c>
      <c r="Z192" s="1" t="str">
        <v>06:55 - 10:35</v>
      </c>
      <c r="AA192" s="3">
        <v>0.5</v>
      </c>
      <c r="AB192" s="3">
        <v>0.5</v>
      </c>
      <c r="AC192" s="1" t="str">
        <v>Live</v>
      </c>
      <c r="AD192" s="1" t="str">
        <v>Live</v>
      </c>
      <c r="AE192" s="6">
        <v>1.79</v>
      </c>
      <c r="AF192" s="4"/>
      <c r="AG192" s="1"/>
      <c r="AH192" s="1"/>
      <c r="AI192" s="1"/>
      <c r="AJ192" s="3"/>
      <c r="AK192" s="1"/>
    </row>
    <row r="193">
      <c r="A193" t="str">
        <v>&lt;&lt;define&gt;&gt;</v>
      </c>
      <c r="B193" s="1" t="str">
        <v>64150 to 37122 Dry</v>
      </c>
      <c r="C193" s="1" t="str">
        <v>MANNA PRO - RIVERSIDE DC</v>
      </c>
      <c r="D193" s="1" t="str">
        <v>RIVERSIDE</v>
      </c>
      <c r="E193" s="1" t="str">
        <v>MO</v>
      </c>
      <c r="F193" s="1" t="str">
        <v>64150</v>
      </c>
      <c r="G193" s="1" t="str">
        <v>US</v>
      </c>
      <c r="H193" s="1" t="str">
        <v>CHEWY-BNA1-MT JULIET</v>
      </c>
      <c r="I193" s="1" t="str">
        <v>MT JULIET</v>
      </c>
      <c r="J193" s="1" t="str">
        <v>TN</v>
      </c>
      <c r="K193" s="1" t="str">
        <v>37122</v>
      </c>
      <c r="L193" s="1" t="str">
        <v>US</v>
      </c>
      <c r="M193" s="1" t="str">
        <v>TL</v>
      </c>
      <c r="N193" s="1" t="str">
        <v>CPG</v>
      </c>
      <c r="O193" s="2">
        <v>561</v>
      </c>
      <c r="P193" s="2">
        <v>10</v>
      </c>
      <c r="Q193" s="2">
        <v>3</v>
      </c>
      <c r="R193" s="2">
        <v>3</v>
      </c>
      <c r="S193" s="2">
        <v>1</v>
      </c>
      <c r="T193" s="2">
        <v>1</v>
      </c>
      <c r="U193" s="2">
        <v>1</v>
      </c>
      <c r="V193" s="2">
        <v>1</v>
      </c>
      <c r="W193" s="2">
        <v>1</v>
      </c>
      <c r="X193" s="2">
        <v>1</v>
      </c>
      <c r="Y193" s="1" t="str">
        <v>10:34 - 13:28</v>
      </c>
      <c r="Z193" s="1" t="str">
        <v>09:18 - 11:00</v>
      </c>
      <c r="AA193" s="3">
        <v>1</v>
      </c>
      <c r="AB193" s="3">
        <v>0</v>
      </c>
      <c r="AC193" s="1" t="str">
        <v>Live</v>
      </c>
      <c r="AD193" s="1" t="str">
        <v>Live</v>
      </c>
      <c r="AE193" s="6">
        <v>1.57</v>
      </c>
      <c r="AF193" s="4"/>
      <c r="AG193" s="1"/>
      <c r="AH193" s="1"/>
      <c r="AI193" s="1"/>
      <c r="AJ193" s="3"/>
      <c r="AK193" s="1"/>
    </row>
    <row r="194">
      <c r="A194" t="str">
        <v>&lt;&lt;define&gt;&gt;</v>
      </c>
      <c r="B194" s="1" t="str">
        <v>64150 to 38108 Dry</v>
      </c>
      <c r="C194" s="1" t="str">
        <v>MANNA PRO - RIVERSIDE DC</v>
      </c>
      <c r="D194" s="1" t="str">
        <v>RIVERSIDE</v>
      </c>
      <c r="E194" s="1" t="str">
        <v>MO</v>
      </c>
      <c r="F194" s="1" t="str">
        <v>64150</v>
      </c>
      <c r="G194" s="1" t="str">
        <v>US</v>
      </c>
      <c r="H194" s="1" t="str">
        <v>HOLLYWOOD FEED LLC</v>
      </c>
      <c r="I194" s="1" t="str">
        <v>MEMPHIS</v>
      </c>
      <c r="J194" s="1" t="str">
        <v>TN</v>
      </c>
      <c r="K194" s="1" t="str">
        <v>38108</v>
      </c>
      <c r="L194" s="1" t="str">
        <v>US</v>
      </c>
      <c r="M194" s="1" t="str">
        <v>TL</v>
      </c>
      <c r="N194" s="1" t="str">
        <v>CPG</v>
      </c>
      <c r="O194" s="2">
        <v>467</v>
      </c>
      <c r="P194" s="2">
        <v>10</v>
      </c>
      <c r="Q194" s="2">
        <v>3</v>
      </c>
      <c r="R194" s="2">
        <v>3</v>
      </c>
      <c r="S194" s="2">
        <v>1</v>
      </c>
      <c r="T194" s="2">
        <v>1</v>
      </c>
      <c r="U194" s="2">
        <v>1</v>
      </c>
      <c r="V194" s="2">
        <v>1</v>
      </c>
      <c r="W194" s="2">
        <v>1</v>
      </c>
      <c r="X194" s="2">
        <v>1</v>
      </c>
      <c r="Y194" s="1" t="str">
        <v>07:48 - 08:41</v>
      </c>
      <c r="Z194" s="1" t="str">
        <v>08:46 - 08:56</v>
      </c>
      <c r="AA194" s="3">
        <v>1</v>
      </c>
      <c r="AB194" s="3">
        <v>0</v>
      </c>
      <c r="AC194" s="1" t="str">
        <v>Live</v>
      </c>
      <c r="AD194" s="1" t="str">
        <v>Live</v>
      </c>
      <c r="AE194" s="6">
        <v>2.11</v>
      </c>
      <c r="AF194" s="4"/>
      <c r="AG194" s="1"/>
      <c r="AH194" s="1"/>
      <c r="AI194" s="1"/>
      <c r="AJ194" s="3"/>
      <c r="AK194" s="1"/>
    </row>
    <row r="195">
      <c r="A195" t="str">
        <v>&lt;&lt;define&gt;&gt;</v>
      </c>
      <c r="B195" s="1" t="str">
        <v>64150 to 42134 Dry</v>
      </c>
      <c r="C195" s="1" t="str">
        <v>MANNA PRO - RIVERSIDE DC</v>
      </c>
      <c r="D195" s="1" t="str">
        <v>RIVERSIDE</v>
      </c>
      <c r="E195" s="1" t="str">
        <v>MO</v>
      </c>
      <c r="F195" s="1" t="str">
        <v>64150</v>
      </c>
      <c r="G195" s="1" t="str">
        <v>US</v>
      </c>
      <c r="H195" s="1" t="str">
        <v>TSC-0499-DC FRANKLIN</v>
      </c>
      <c r="I195" s="1" t="str">
        <v>FRANKLIN</v>
      </c>
      <c r="J195" s="1" t="str">
        <v>KY</v>
      </c>
      <c r="K195" s="1" t="str">
        <v>42134</v>
      </c>
      <c r="L195" s="1" t="str">
        <v>US</v>
      </c>
      <c r="M195" s="1" t="str">
        <v>TL</v>
      </c>
      <c r="N195" s="1" t="str">
        <v>CPG</v>
      </c>
      <c r="O195" s="2">
        <v>543</v>
      </c>
      <c r="P195" s="2">
        <v>10</v>
      </c>
      <c r="Q195" s="2">
        <v>3</v>
      </c>
      <c r="R195" s="2">
        <v>3</v>
      </c>
      <c r="S195" s="2">
        <v>1</v>
      </c>
      <c r="T195" s="2">
        <v>1</v>
      </c>
      <c r="U195" s="2">
        <v>1</v>
      </c>
      <c r="V195" s="2">
        <v>1</v>
      </c>
      <c r="W195" s="2">
        <v>1</v>
      </c>
      <c r="X195" s="2">
        <v>1</v>
      </c>
      <c r="Y195" s="1" t="str">
        <v>14:00 - 14:23</v>
      </c>
      <c r="Z195" s="1" t="str">
        <v>08:00 - 13:19</v>
      </c>
      <c r="AA195" s="3">
        <v>1</v>
      </c>
      <c r="AB195" s="3">
        <v>0</v>
      </c>
      <c r="AC195" s="1" t="str">
        <v>Live</v>
      </c>
      <c r="AD195" s="1" t="str">
        <v>Live</v>
      </c>
      <c r="AE195" s="4"/>
      <c r="AF195" s="4"/>
      <c r="AG195" s="1"/>
      <c r="AH195" s="1"/>
      <c r="AI195" s="1"/>
      <c r="AJ195" s="3"/>
      <c r="AK195" s="1"/>
    </row>
    <row r="196">
      <c r="A196" t="str">
        <v>&lt;&lt;define&gt;&gt;</v>
      </c>
      <c r="B196" s="1" t="str">
        <v>64150 to 46410 Dry</v>
      </c>
      <c r="C196" s="1" t="str">
        <v>MANNA PRO - RIVERSIDE DC</v>
      </c>
      <c r="D196" s="1" t="str">
        <v>RIVERSIDE</v>
      </c>
      <c r="E196" s="1" t="str">
        <v>MO</v>
      </c>
      <c r="F196" s="1" t="str">
        <v>64150</v>
      </c>
      <c r="G196" s="1" t="str">
        <v>US</v>
      </c>
      <c r="H196" s="1" t="str">
        <v>AMAZON-OIL9-MERRILLVILLE</v>
      </c>
      <c r="I196" s="1" t="str">
        <v>MERRILLVILLE</v>
      </c>
      <c r="J196" s="1" t="str">
        <v>IN</v>
      </c>
      <c r="K196" s="1" t="str">
        <v>46410</v>
      </c>
      <c r="L196" s="1" t="str">
        <v>US</v>
      </c>
      <c r="M196" s="1" t="str">
        <v>TL</v>
      </c>
      <c r="N196" s="1" t="str">
        <v>CPG</v>
      </c>
      <c r="O196" s="2">
        <v>491</v>
      </c>
      <c r="P196" s="2">
        <v>10</v>
      </c>
      <c r="Q196" s="2">
        <v>3</v>
      </c>
      <c r="R196" s="2">
        <v>3</v>
      </c>
      <c r="S196" s="2">
        <v>1</v>
      </c>
      <c r="T196" s="2">
        <v>1</v>
      </c>
      <c r="U196" s="2">
        <v>1</v>
      </c>
      <c r="V196" s="2">
        <v>1</v>
      </c>
      <c r="W196" s="2">
        <v>1</v>
      </c>
      <c r="X196" s="2">
        <v>1</v>
      </c>
      <c r="Y196" s="1" t="str">
        <v>10:00 - 11:30</v>
      </c>
      <c r="Z196" s="1" t="str">
        <v>08:00 - 10:00</v>
      </c>
      <c r="AA196" s="3">
        <v>1</v>
      </c>
      <c r="AB196" s="3">
        <v>0</v>
      </c>
      <c r="AC196" s="1" t="str">
        <v>Live</v>
      </c>
      <c r="AD196" s="1" t="str">
        <v>Live</v>
      </c>
      <c r="AE196" s="6">
        <v>1.04</v>
      </c>
      <c r="AF196" s="4"/>
      <c r="AG196" s="1"/>
      <c r="AH196" s="1"/>
      <c r="AI196" s="1"/>
      <c r="AJ196" s="3"/>
      <c r="AK196" s="1"/>
    </row>
    <row r="197">
      <c r="A197" t="str">
        <v>&lt;&lt;define&gt;&gt;</v>
      </c>
      <c r="B197" s="1" t="str">
        <v>64150 to 53560 Dry</v>
      </c>
      <c r="C197" s="1" t="str">
        <v>MANNA PRO - RIVERSIDE DC</v>
      </c>
      <c r="D197" s="1" t="str">
        <v>RIVERSIDE</v>
      </c>
      <c r="E197" s="1" t="str">
        <v>MO</v>
      </c>
      <c r="F197" s="1" t="str">
        <v>64150</v>
      </c>
      <c r="G197" s="1" t="str">
        <v>US</v>
      </c>
      <c r="H197" s="1" t="str">
        <v>ROUNDYS-MAZOMANIE</v>
      </c>
      <c r="I197" s="1" t="str">
        <v>MAZOMANIE</v>
      </c>
      <c r="J197" s="1" t="str">
        <v>WI</v>
      </c>
      <c r="K197" s="1" t="str">
        <v>53560</v>
      </c>
      <c r="L197" s="1" t="str">
        <v>US</v>
      </c>
      <c r="M197" s="1" t="str">
        <v>TL</v>
      </c>
      <c r="N197" s="1" t="str">
        <v>CPG</v>
      </c>
      <c r="O197" s="2">
        <v>466</v>
      </c>
      <c r="P197" s="2">
        <v>10</v>
      </c>
      <c r="Q197" s="2">
        <v>3</v>
      </c>
      <c r="R197" s="2">
        <v>3</v>
      </c>
      <c r="S197" s="2">
        <v>1</v>
      </c>
      <c r="T197" s="2">
        <v>1</v>
      </c>
      <c r="U197" s="2">
        <v>1</v>
      </c>
      <c r="V197" s="2">
        <v>1</v>
      </c>
      <c r="W197" s="2">
        <v>1</v>
      </c>
      <c r="X197" s="2">
        <v>1</v>
      </c>
      <c r="Y197" s="1" t="str">
        <v>07:52 - 14:59</v>
      </c>
      <c r="Z197" s="1" t="str">
        <v>15:37 - 20:00</v>
      </c>
      <c r="AA197" s="3">
        <v>0.5</v>
      </c>
      <c r="AB197" s="3">
        <v>0.5</v>
      </c>
      <c r="AC197" s="1" t="str">
        <v>Live</v>
      </c>
      <c r="AD197" s="1" t="str">
        <v>Live</v>
      </c>
      <c r="AE197" s="6">
        <v>1.44</v>
      </c>
      <c r="AF197" s="4"/>
      <c r="AG197" s="1"/>
      <c r="AH197" s="1"/>
      <c r="AI197" s="1"/>
      <c r="AJ197" s="3"/>
      <c r="AK197" s="1"/>
    </row>
    <row r="198">
      <c r="A198" t="str">
        <v>&lt;&lt;define&gt;&gt;</v>
      </c>
      <c r="B198" s="1" t="str">
        <v>64150 to 54729 Dry</v>
      </c>
      <c r="C198" s="1" t="str">
        <v>MANNA PRO - RIVERSIDE DC</v>
      </c>
      <c r="D198" s="1" t="str">
        <v>RIVERSIDE</v>
      </c>
      <c r="E198" s="1" t="str">
        <v>MO</v>
      </c>
      <c r="F198" s="1" t="str">
        <v>64150</v>
      </c>
      <c r="G198" s="1" t="str">
        <v>US</v>
      </c>
      <c r="H198" s="1" t="str">
        <v>FLEET FARM-DC-CHIPPEWA FALLS</v>
      </c>
      <c r="I198" s="1" t="str">
        <v>CHIPPEWA FALLS</v>
      </c>
      <c r="J198" s="1" t="str">
        <v>WI</v>
      </c>
      <c r="K198" s="1" t="str">
        <v>54729</v>
      </c>
      <c r="L198" s="1" t="str">
        <v>US</v>
      </c>
      <c r="M198" s="1" t="str">
        <v>TL</v>
      </c>
      <c r="N198" s="1" t="str">
        <v>CPG</v>
      </c>
      <c r="O198" s="2">
        <v>503</v>
      </c>
      <c r="P198" s="2">
        <v>10</v>
      </c>
      <c r="Q198" s="2">
        <v>3</v>
      </c>
      <c r="R198" s="2">
        <v>3</v>
      </c>
      <c r="S198" s="2">
        <v>1</v>
      </c>
      <c r="T198" s="2">
        <v>1</v>
      </c>
      <c r="U198" s="2">
        <v>1</v>
      </c>
      <c r="V198" s="2">
        <v>1</v>
      </c>
      <c r="W198" s="2">
        <v>1</v>
      </c>
      <c r="X198" s="2">
        <v>1</v>
      </c>
      <c r="Y198" s="1" t="str">
        <v>12:00 - 13:00</v>
      </c>
      <c r="Z198" s="1" t="str">
        <v>08:00 - 10:00</v>
      </c>
      <c r="AA198" s="3">
        <v>1</v>
      </c>
      <c r="AB198" s="3">
        <v>0</v>
      </c>
      <c r="AC198" s="1" t="str">
        <v>Live</v>
      </c>
      <c r="AD198" s="1" t="str">
        <v>Live</v>
      </c>
      <c r="AE198" s="4"/>
      <c r="AF198" s="4"/>
      <c r="AG198" s="1"/>
      <c r="AH198" s="1"/>
      <c r="AI198" s="1"/>
      <c r="AJ198" s="3"/>
      <c r="AK198" s="1"/>
    </row>
    <row r="199">
      <c r="A199" t="str">
        <v>&lt;&lt;define&gt;&gt;</v>
      </c>
      <c r="B199" s="1" t="str">
        <v>64150 to 64014 Dry</v>
      </c>
      <c r="C199" s="1" t="str">
        <v>MANNA PRO - RIVERSIDE DC</v>
      </c>
      <c r="D199" s="1" t="str">
        <v>RIVERSIDE</v>
      </c>
      <c r="E199" s="1" t="str">
        <v>MO</v>
      </c>
      <c r="F199" s="1" t="str">
        <v>64150</v>
      </c>
      <c r="G199" s="1" t="str">
        <v>US</v>
      </c>
      <c r="H199" s="1" t="str">
        <v>DURVET INC</v>
      </c>
      <c r="I199" s="1" t="str">
        <v>BLUE SPRINGS</v>
      </c>
      <c r="J199" s="1" t="str">
        <v>MO</v>
      </c>
      <c r="K199" s="1" t="str">
        <v>64014</v>
      </c>
      <c r="L199" s="1" t="str">
        <v>US</v>
      </c>
      <c r="M199" s="1" t="str">
        <v>TL</v>
      </c>
      <c r="N199" s="1" t="str">
        <v>CPG</v>
      </c>
      <c r="O199" s="2">
        <v>29</v>
      </c>
      <c r="P199" s="2">
        <v>10</v>
      </c>
      <c r="Q199" s="2">
        <v>3</v>
      </c>
      <c r="R199" s="2">
        <v>3</v>
      </c>
      <c r="S199" s="2">
        <v>1</v>
      </c>
      <c r="T199" s="2">
        <v>1</v>
      </c>
      <c r="U199" s="2">
        <v>1</v>
      </c>
      <c r="V199" s="2">
        <v>1</v>
      </c>
      <c r="W199" s="2">
        <v>1</v>
      </c>
      <c r="X199" s="2">
        <v>1</v>
      </c>
      <c r="Y199" s="1" t="str">
        <v>04:57 - 11:19</v>
      </c>
      <c r="Z199" s="1" t="str">
        <v>08:00 - 14:00</v>
      </c>
      <c r="AA199" s="3">
        <v>1</v>
      </c>
      <c r="AB199" s="3">
        <v>0</v>
      </c>
      <c r="AC199" s="1" t="str">
        <v>Live</v>
      </c>
      <c r="AD199" s="1" t="str">
        <v>Live</v>
      </c>
      <c r="AE199" s="6">
        <v>9.59</v>
      </c>
      <c r="AF199" s="4"/>
      <c r="AG199" s="1"/>
      <c r="AH199" s="1"/>
      <c r="AI199" s="1"/>
      <c r="AJ199" s="3"/>
      <c r="AK199" s="1"/>
    </row>
    <row r="200">
      <c r="A200" t="str">
        <v>&lt;&lt;define&gt;&gt;</v>
      </c>
      <c r="B200" s="1" t="str">
        <v>64150 to 68462 Dry</v>
      </c>
      <c r="C200" s="1" t="str">
        <v>MANNA PRO - RIVERSIDE DC</v>
      </c>
      <c r="D200" s="1" t="str">
        <v>RIVERSIDE</v>
      </c>
      <c r="E200" s="1" t="str">
        <v>MO</v>
      </c>
      <c r="F200" s="1" t="str">
        <v>64150</v>
      </c>
      <c r="G200" s="1" t="str">
        <v>US</v>
      </c>
      <c r="H200" s="1" t="str">
        <v>TSC-0399-DC WAVERLY</v>
      </c>
      <c r="I200" s="1" t="str">
        <v>WAVERLY</v>
      </c>
      <c r="J200" s="1" t="str">
        <v>NE</v>
      </c>
      <c r="K200" s="1" t="str">
        <v>68462</v>
      </c>
      <c r="L200" s="1" t="str">
        <v>US</v>
      </c>
      <c r="M200" s="1" t="str">
        <v>TL</v>
      </c>
      <c r="N200" s="1" t="str">
        <v>CPG</v>
      </c>
      <c r="O200" s="2">
        <v>198</v>
      </c>
      <c r="P200" s="2">
        <v>10</v>
      </c>
      <c r="Q200" s="2">
        <v>3</v>
      </c>
      <c r="R200" s="2">
        <v>3</v>
      </c>
      <c r="S200" s="2">
        <v>1</v>
      </c>
      <c r="T200" s="2">
        <v>1</v>
      </c>
      <c r="U200" s="2">
        <v>1</v>
      </c>
      <c r="V200" s="2">
        <v>1</v>
      </c>
      <c r="W200" s="2">
        <v>1</v>
      </c>
      <c r="X200" s="2">
        <v>1</v>
      </c>
      <c r="Y200" s="1" t="str">
        <v>09:49 - 09:49</v>
      </c>
      <c r="Z200" s="1" t="str">
        <v>14:15 - 14:15</v>
      </c>
      <c r="AA200" s="3">
        <v>1</v>
      </c>
      <c r="AB200" s="3">
        <v>0</v>
      </c>
      <c r="AC200" s="1" t="str">
        <v>Live</v>
      </c>
      <c r="AD200" s="1" t="str">
        <v>Live</v>
      </c>
      <c r="AE200" s="4"/>
      <c r="AF200" s="4"/>
      <c r="AG200" s="1"/>
      <c r="AH200" s="1"/>
      <c r="AI200" s="1"/>
      <c r="AJ200" s="3"/>
      <c r="AK200" s="1"/>
    </row>
    <row r="201">
      <c r="A201" t="str">
        <v>&lt;&lt;define&gt;&gt;</v>
      </c>
      <c r="B201" s="1" t="str">
        <v>64150 to 75211 Dry</v>
      </c>
      <c r="C201" s="1" t="str">
        <v>MANNA PRO - RIVERSIDE DC</v>
      </c>
      <c r="D201" s="1" t="str">
        <v>RIVERSIDE</v>
      </c>
      <c r="E201" s="1" t="str">
        <v>MO</v>
      </c>
      <c r="F201" s="1" t="str">
        <v>64150</v>
      </c>
      <c r="G201" s="1" t="str">
        <v>US</v>
      </c>
      <c r="H201" s="1" t="str">
        <v>CPB-DALLAS (HERO)</v>
      </c>
      <c r="I201" s="1" t="str">
        <v>DALLAS</v>
      </c>
      <c r="J201" s="1" t="str">
        <v>TX</v>
      </c>
      <c r="K201" s="1" t="str">
        <v>75211</v>
      </c>
      <c r="L201" s="1" t="str">
        <v>US</v>
      </c>
      <c r="M201" s="1" t="str">
        <v>TL</v>
      </c>
      <c r="N201" s="1" t="str">
        <v>CPG</v>
      </c>
      <c r="O201" s="2">
        <v>500</v>
      </c>
      <c r="P201" s="2">
        <v>10</v>
      </c>
      <c r="Q201" s="2">
        <v>3</v>
      </c>
      <c r="R201" s="2">
        <v>4</v>
      </c>
      <c r="S201" s="2">
        <v>1</v>
      </c>
      <c r="T201" s="2">
        <v>1</v>
      </c>
      <c r="U201" s="2">
        <v>1</v>
      </c>
      <c r="V201" s="2">
        <v>1</v>
      </c>
      <c r="W201" s="2">
        <v>1</v>
      </c>
      <c r="X201" s="2">
        <v>2</v>
      </c>
      <c r="Y201" s="1" t="str">
        <v>09:27 - 17:15</v>
      </c>
      <c r="Z201" s="1" t="str">
        <v>07:17 - 08:48</v>
      </c>
      <c r="AA201" s="3">
        <v>1</v>
      </c>
      <c r="AB201" s="3">
        <v>0</v>
      </c>
      <c r="AC201" s="1" t="str">
        <v>Live</v>
      </c>
      <c r="AD201" s="1" t="str">
        <v>Live</v>
      </c>
      <c r="AE201" s="6">
        <v>2.2</v>
      </c>
      <c r="AF201" s="4"/>
      <c r="AG201" s="1"/>
      <c r="AH201" s="1"/>
      <c r="AI201" s="1"/>
      <c r="AJ201" s="3"/>
      <c r="AK201" s="1"/>
    </row>
    <row r="202">
      <c r="A202" t="str">
        <v>&lt;&lt;define&gt;&gt;</v>
      </c>
      <c r="B202" s="1" t="str">
        <v>64150 to 77049 Dry</v>
      </c>
      <c r="C202" s="1" t="str">
        <v>MANNA PRO - RIVERSIDE DC</v>
      </c>
      <c r="D202" s="1" t="str">
        <v>RIVERSIDE</v>
      </c>
      <c r="E202" s="1" t="str">
        <v>MO</v>
      </c>
      <c r="F202" s="1" t="str">
        <v>64150</v>
      </c>
      <c r="G202" s="1" t="str">
        <v>US</v>
      </c>
      <c r="H202" s="1" t="str">
        <v>CHEWY INC-HOU1-HOUSTON</v>
      </c>
      <c r="I202" s="1" t="str">
        <v>HOUSTON</v>
      </c>
      <c r="J202" s="1" t="str">
        <v>TX</v>
      </c>
      <c r="K202" s="1" t="str">
        <v>77049</v>
      </c>
      <c r="L202" s="1" t="str">
        <v>US</v>
      </c>
      <c r="M202" s="1" t="str">
        <v>TL</v>
      </c>
      <c r="N202" s="1" t="str">
        <v>CPG</v>
      </c>
      <c r="O202" s="2">
        <v>723</v>
      </c>
      <c r="P202" s="2">
        <v>10</v>
      </c>
      <c r="Q202" s="2">
        <v>3</v>
      </c>
      <c r="R202" s="2">
        <v>4</v>
      </c>
      <c r="S202" s="2">
        <v>1</v>
      </c>
      <c r="T202" s="2">
        <v>1</v>
      </c>
      <c r="U202" s="2">
        <v>1</v>
      </c>
      <c r="V202" s="2">
        <v>1</v>
      </c>
      <c r="W202" s="2">
        <v>1</v>
      </c>
      <c r="X202" s="2">
        <v>2</v>
      </c>
      <c r="Y202" s="1" t="str">
        <v>10:00 - 10:38</v>
      </c>
      <c r="Z202" s="1" t="str">
        <v>06:30 - 10:30</v>
      </c>
      <c r="AA202" s="3">
        <v>0.5</v>
      </c>
      <c r="AB202" s="3">
        <v>0.5</v>
      </c>
      <c r="AC202" s="1" t="str">
        <v>Live</v>
      </c>
      <c r="AD202" s="1" t="str">
        <v>Live</v>
      </c>
      <c r="AE202" s="6">
        <v>1.81</v>
      </c>
      <c r="AF202" s="4"/>
      <c r="AG202" s="1"/>
      <c r="AH202" s="1"/>
      <c r="AI202" s="1"/>
      <c r="AJ202" s="3"/>
      <c r="AK202" s="1"/>
    </row>
    <row r="203">
      <c r="A203" t="str">
        <v>&lt;&lt;define&gt;&gt;</v>
      </c>
      <c r="B203" s="1" t="str">
        <v>64150 to 78956 Dry</v>
      </c>
      <c r="C203" s="1" t="str">
        <v>MANNA PRO - RIVERSIDE DC</v>
      </c>
      <c r="D203" s="1" t="str">
        <v>RIVERSIDE</v>
      </c>
      <c r="E203" s="1" t="str">
        <v>MO</v>
      </c>
      <c r="F203" s="1" t="str">
        <v>64150</v>
      </c>
      <c r="G203" s="1" t="str">
        <v>US</v>
      </c>
      <c r="H203" s="1" t="str">
        <v>BWI-SCHULENBURG</v>
      </c>
      <c r="I203" s="1" t="str">
        <v>SCHULENBURG</v>
      </c>
      <c r="J203" s="1" t="str">
        <v>TX</v>
      </c>
      <c r="K203" s="1" t="str">
        <v>78956</v>
      </c>
      <c r="L203" s="1" t="str">
        <v>US</v>
      </c>
      <c r="M203" s="1" t="str">
        <v>TL</v>
      </c>
      <c r="N203" s="1" t="str">
        <v>CPG</v>
      </c>
      <c r="O203" s="2">
        <v>723</v>
      </c>
      <c r="P203" s="2">
        <v>10</v>
      </c>
      <c r="Q203" s="2">
        <v>3</v>
      </c>
      <c r="R203" s="2">
        <v>3</v>
      </c>
      <c r="S203" s="2">
        <v>1</v>
      </c>
      <c r="T203" s="2">
        <v>1</v>
      </c>
      <c r="U203" s="2">
        <v>1</v>
      </c>
      <c r="V203" s="2">
        <v>1</v>
      </c>
      <c r="W203" s="2">
        <v>1</v>
      </c>
      <c r="X203" s="2">
        <v>1</v>
      </c>
      <c r="Y203" s="1" t="str">
        <v>13:21 - 13:54</v>
      </c>
      <c r="Z203" s="1" t="str">
        <v>05:43 - 15:00</v>
      </c>
      <c r="AA203" s="3">
        <v>0.5</v>
      </c>
      <c r="AB203" s="3">
        <v>0.5</v>
      </c>
      <c r="AC203" s="1" t="str">
        <v>Live</v>
      </c>
      <c r="AD203" s="1" t="str">
        <v>Live</v>
      </c>
      <c r="AE203" s="4"/>
      <c r="AF203" s="4"/>
      <c r="AG203" s="1"/>
      <c r="AH203" s="1"/>
      <c r="AI203" s="1"/>
      <c r="AJ203" s="3"/>
      <c r="AK203" s="1"/>
    </row>
    <row r="204">
      <c r="A204" t="str">
        <v>&lt;&lt;define&gt;&gt;</v>
      </c>
      <c r="B204" s="1" t="str">
        <v>64150 to 85193 Dry</v>
      </c>
      <c r="C204" s="1" t="str">
        <v>MANNA PRO - RIVERSIDE DC</v>
      </c>
      <c r="D204" s="1" t="str">
        <v>RIVERSIDE</v>
      </c>
      <c r="E204" s="1" t="str">
        <v>MO</v>
      </c>
      <c r="F204" s="1" t="str">
        <v>64150</v>
      </c>
      <c r="G204" s="1" t="str">
        <v>US</v>
      </c>
      <c r="H204" s="1" t="str">
        <v>TSC-0111-DC CASA GRANDE</v>
      </c>
      <c r="I204" s="1" t="str">
        <v>CASA GRANDE</v>
      </c>
      <c r="J204" s="1" t="str">
        <v>AZ</v>
      </c>
      <c r="K204" s="1" t="str">
        <v>85193</v>
      </c>
      <c r="L204" s="1" t="str">
        <v>US</v>
      </c>
      <c r="M204" s="1" t="str">
        <v>TL</v>
      </c>
      <c r="N204" s="1" t="str">
        <v>CPG</v>
      </c>
      <c r="O204" s="2">
        <v>1211</v>
      </c>
      <c r="P204" s="2">
        <v>10</v>
      </c>
      <c r="Q204" s="2">
        <v>3</v>
      </c>
      <c r="R204" s="2">
        <v>3</v>
      </c>
      <c r="S204" s="2">
        <v>1</v>
      </c>
      <c r="T204" s="2">
        <v>1</v>
      </c>
      <c r="U204" s="2">
        <v>1</v>
      </c>
      <c r="V204" s="2">
        <v>1</v>
      </c>
      <c r="W204" s="2">
        <v>1</v>
      </c>
      <c r="X204" s="2">
        <v>1</v>
      </c>
      <c r="Y204" s="1" t="str">
        <v>11:17 - 16:12</v>
      </c>
      <c r="Z204" s="1" t="str">
        <v>08:51 - 14:23</v>
      </c>
      <c r="AA204" s="3">
        <v>1</v>
      </c>
      <c r="AB204" s="3">
        <v>0</v>
      </c>
      <c r="AC204" s="1" t="str">
        <v>Live</v>
      </c>
      <c r="AD204" s="1" t="str">
        <v>Live</v>
      </c>
      <c r="AE204" s="4"/>
      <c r="AF204" s="4"/>
      <c r="AG204" s="1"/>
      <c r="AH204" s="1"/>
      <c r="AI204" s="1"/>
      <c r="AJ204" s="3"/>
      <c r="AK204" s="1"/>
    </row>
    <row r="205">
      <c r="A205" t="str">
        <v>&lt;&lt;define&gt;&gt;</v>
      </c>
      <c r="B205" s="1" t="str">
        <v>64150 to 85307 Dry</v>
      </c>
      <c r="C205" s="1" t="str">
        <v>MANNA PRO - RIVERSIDE DC</v>
      </c>
      <c r="D205" s="1" t="str">
        <v>RIVERSIDE</v>
      </c>
      <c r="E205" s="1" t="str">
        <v>MO</v>
      </c>
      <c r="F205" s="1" t="str">
        <v>64150</v>
      </c>
      <c r="G205" s="1" t="str">
        <v>US</v>
      </c>
      <c r="H205" s="1" t="str">
        <v>AMAZON-GEU2-GLENDALE</v>
      </c>
      <c r="I205" s="1" t="str">
        <v>GLENDALE</v>
      </c>
      <c r="J205" s="1" t="str">
        <v>AZ</v>
      </c>
      <c r="K205" s="1" t="str">
        <v>85307</v>
      </c>
      <c r="L205" s="1" t="str">
        <v>US</v>
      </c>
      <c r="M205" s="1" t="str">
        <v>TL</v>
      </c>
      <c r="N205" s="1" t="str">
        <v>CPG</v>
      </c>
      <c r="O205" s="2">
        <v>1235</v>
      </c>
      <c r="P205" s="2">
        <v>10</v>
      </c>
      <c r="Q205" s="2">
        <v>3</v>
      </c>
      <c r="R205" s="2">
        <v>3</v>
      </c>
      <c r="S205" s="2">
        <v>1</v>
      </c>
      <c r="T205" s="2">
        <v>1</v>
      </c>
      <c r="U205" s="2">
        <v>1</v>
      </c>
      <c r="V205" s="2">
        <v>1</v>
      </c>
      <c r="W205" s="2">
        <v>1</v>
      </c>
      <c r="X205" s="2">
        <v>1</v>
      </c>
      <c r="Y205" s="1" t="str">
        <v>08:45 - 10:01</v>
      </c>
      <c r="Z205" s="1" t="str">
        <v>07:50 - 08:00</v>
      </c>
      <c r="AA205" s="3">
        <v>1</v>
      </c>
      <c r="AB205" s="3">
        <v>0</v>
      </c>
      <c r="AC205" s="1" t="str">
        <v>Live</v>
      </c>
      <c r="AD205" s="1" t="str">
        <v>Live</v>
      </c>
      <c r="AE205" s="4"/>
      <c r="AF205" s="4"/>
      <c r="AG205" s="1"/>
      <c r="AH205" s="1"/>
      <c r="AI205" s="1"/>
      <c r="AJ205" s="3"/>
      <c r="AK205" s="1"/>
    </row>
    <row r="206">
      <c r="A206" t="str">
        <v>&lt;&lt;define&gt;&gt;</v>
      </c>
      <c r="B206" s="1" t="str">
        <v>64150 to 85338 Dry</v>
      </c>
      <c r="C206" s="1" t="str">
        <v>MANNA PRO - RIVERSIDE DC</v>
      </c>
      <c r="D206" s="1" t="str">
        <v>RIVERSIDE</v>
      </c>
      <c r="E206" s="1" t="str">
        <v>MO</v>
      </c>
      <c r="F206" s="1" t="str">
        <v>64150</v>
      </c>
      <c r="G206" s="1" t="str">
        <v>US</v>
      </c>
      <c r="H206" s="1" t="str">
        <v>AMAZON-PHX5-GOODYEAR</v>
      </c>
      <c r="I206" s="1" t="str">
        <v>GOODYEAR</v>
      </c>
      <c r="J206" s="1" t="str">
        <v>AZ</v>
      </c>
      <c r="K206" s="1" t="str">
        <v>85338</v>
      </c>
      <c r="L206" s="1" t="str">
        <v>US</v>
      </c>
      <c r="M206" s="1" t="str">
        <v>TL</v>
      </c>
      <c r="N206" s="1" t="str">
        <v>CPG</v>
      </c>
      <c r="O206" s="2">
        <v>1227</v>
      </c>
      <c r="P206" s="2">
        <v>10</v>
      </c>
      <c r="Q206" s="2">
        <v>3</v>
      </c>
      <c r="R206" s="2">
        <v>3</v>
      </c>
      <c r="S206" s="2">
        <v>1</v>
      </c>
      <c r="T206" s="2">
        <v>1</v>
      </c>
      <c r="U206" s="2">
        <v>1</v>
      </c>
      <c r="V206" s="2">
        <v>1</v>
      </c>
      <c r="W206" s="2">
        <v>1</v>
      </c>
      <c r="X206" s="2">
        <v>1</v>
      </c>
      <c r="Y206" s="1" t="str">
        <v>10:01 - 14:00</v>
      </c>
      <c r="Z206" s="1" t="str">
        <v>07:16 - 20:00</v>
      </c>
      <c r="AA206" s="3">
        <v>0.5</v>
      </c>
      <c r="AB206" s="3">
        <v>0.5</v>
      </c>
      <c r="AC206" s="1" t="str">
        <v>Live</v>
      </c>
      <c r="AD206" s="1" t="str">
        <v>Live</v>
      </c>
      <c r="AE206" s="4"/>
      <c r="AF206" s="4"/>
      <c r="AG206" s="1"/>
      <c r="AH206" s="1"/>
      <c r="AI206" s="1"/>
      <c r="AJ206" s="3"/>
      <c r="AK206" s="1"/>
    </row>
    <row r="207">
      <c r="A207" t="str">
        <v>&lt;&lt;define&gt;&gt;</v>
      </c>
      <c r="B207" s="1" t="str">
        <v>64150 to 92507 Dry</v>
      </c>
      <c r="C207" s="1" t="str">
        <v>MANNA PRO - RIVERSIDE DC</v>
      </c>
      <c r="D207" s="1" t="str">
        <v>RIVERSIDE</v>
      </c>
      <c r="E207" s="1" t="str">
        <v>MO</v>
      </c>
      <c r="F207" s="1" t="str">
        <v>64150</v>
      </c>
      <c r="G207" s="1" t="str">
        <v>US</v>
      </c>
      <c r="H207" s="1" t="str">
        <v>VSI-RIVERSIDE</v>
      </c>
      <c r="I207" s="1" t="str">
        <v>RIVERSIDE</v>
      </c>
      <c r="J207" s="1" t="str">
        <v>CA</v>
      </c>
      <c r="K207" s="1" t="str">
        <v>92507</v>
      </c>
      <c r="L207" s="1" t="str">
        <v>US</v>
      </c>
      <c r="M207" s="1" t="str">
        <v>TL</v>
      </c>
      <c r="N207" s="1" t="str">
        <v>CPG</v>
      </c>
      <c r="O207" s="2">
        <v>1530</v>
      </c>
      <c r="P207" s="2">
        <v>10</v>
      </c>
      <c r="Q207" s="2">
        <v>3</v>
      </c>
      <c r="R207" s="2">
        <v>3</v>
      </c>
      <c r="S207" s="2">
        <v>1</v>
      </c>
      <c r="T207" s="2">
        <v>1</v>
      </c>
      <c r="U207" s="2">
        <v>1</v>
      </c>
      <c r="V207" s="2">
        <v>1</v>
      </c>
      <c r="W207" s="2">
        <v>1</v>
      </c>
      <c r="X207" s="2">
        <v>1</v>
      </c>
      <c r="Y207" s="1" t="str">
        <v>10:15 - 15:00</v>
      </c>
      <c r="Z207" s="1" t="str">
        <v>04:34 - 10:00</v>
      </c>
      <c r="AA207" s="3">
        <v>0.5</v>
      </c>
      <c r="AB207" s="3">
        <v>0.5</v>
      </c>
      <c r="AC207" s="1" t="str">
        <v>Live</v>
      </c>
      <c r="AD207" s="1" t="str">
        <v>Live</v>
      </c>
      <c r="AE207" s="4"/>
      <c r="AF207" s="4"/>
      <c r="AG207" s="1"/>
      <c r="AH207" s="1"/>
      <c r="AI207" s="1"/>
      <c r="AJ207" s="3"/>
      <c r="AK207" s="1"/>
    </row>
    <row r="208">
      <c r="A208" t="str">
        <v>&lt;&lt;define&gt;&gt;</v>
      </c>
      <c r="B208" s="1" t="str">
        <v>64150 to 93291 Dry</v>
      </c>
      <c r="C208" s="1" t="str">
        <v>MANNA PRO - RIVERSIDE DC</v>
      </c>
      <c r="D208" s="1" t="str">
        <v>RIVERSIDE</v>
      </c>
      <c r="E208" s="1" t="str">
        <v>MO</v>
      </c>
      <c r="F208" s="1" t="str">
        <v>64150</v>
      </c>
      <c r="G208" s="1" t="str">
        <v>US</v>
      </c>
      <c r="H208" s="1" t="str">
        <v>AMAZON-FAT2-VISALIA</v>
      </c>
      <c r="I208" s="1" t="str">
        <v>VISALIA</v>
      </c>
      <c r="J208" s="1" t="str">
        <v>CA</v>
      </c>
      <c r="K208" s="1" t="str">
        <v>93291</v>
      </c>
      <c r="L208" s="1" t="str">
        <v>US</v>
      </c>
      <c r="M208" s="1" t="str">
        <v>TL</v>
      </c>
      <c r="N208" s="1" t="str">
        <v>CPG</v>
      </c>
      <c r="O208" s="2">
        <v>1652</v>
      </c>
      <c r="P208" s="2">
        <v>10</v>
      </c>
      <c r="Q208" s="2">
        <v>3</v>
      </c>
      <c r="R208" s="2">
        <v>3</v>
      </c>
      <c r="S208" s="2">
        <v>1</v>
      </c>
      <c r="T208" s="2">
        <v>1</v>
      </c>
      <c r="U208" s="2">
        <v>1</v>
      </c>
      <c r="V208" s="2">
        <v>1</v>
      </c>
      <c r="W208" s="2">
        <v>1</v>
      </c>
      <c r="X208" s="2">
        <v>1</v>
      </c>
      <c r="Y208" s="1" t="str">
        <v>09:47 - 13:25</v>
      </c>
      <c r="Z208" s="1" t="str">
        <v>13:06 - 19:18</v>
      </c>
      <c r="AA208" s="3">
        <v>0.5</v>
      </c>
      <c r="AB208" s="3">
        <v>0.5</v>
      </c>
      <c r="AC208" s="1" t="str">
        <v>Live</v>
      </c>
      <c r="AD208" s="1" t="str">
        <v>Live</v>
      </c>
      <c r="AE208" s="4"/>
      <c r="AF208" s="4"/>
      <c r="AG208" s="1"/>
      <c r="AH208" s="1"/>
      <c r="AI208" s="1"/>
      <c r="AJ208" s="3"/>
      <c r="AK208" s="1"/>
    </row>
    <row r="209" ht="21" customHeight="1">
      <c r="A209" t="str">
        <v>&lt;&lt;define&gt;&gt;</v>
      </c>
      <c r="B209" s="1" t="str">
        <v>64161 to 64150 Dry</v>
      </c>
      <c r="C209" s="1" t="str">
        <v>MANNA PRO - ALF KANSAS CITY MO</v>
      </c>
      <c r="D209" s="1" t="str">
        <v>KANSAS CITY</v>
      </c>
      <c r="E209" s="1" t="str">
        <v>MO</v>
      </c>
      <c r="F209" s="1" t="str">
        <v>64161</v>
      </c>
      <c r="G209" s="1" t="str">
        <v>US</v>
      </c>
      <c r="H209" s="1" t="str">
        <v>MANNA PRO - RIVERSIDE DC</v>
      </c>
      <c r="I209" s="1" t="str">
        <v>RIVERSIDE</v>
      </c>
      <c r="J209" s="1" t="str">
        <v>MO</v>
      </c>
      <c r="K209" s="1" t="str">
        <v>64150</v>
      </c>
      <c r="L209" s="1" t="str">
        <v>US</v>
      </c>
      <c r="M209" s="1" t="str">
        <v>TL</v>
      </c>
      <c r="N209" s="1" t="str">
        <v>CPG</v>
      </c>
      <c r="O209" s="2">
        <v>12</v>
      </c>
      <c r="P209" s="2">
        <v>10</v>
      </c>
      <c r="Q209" s="2">
        <v>3</v>
      </c>
      <c r="R209" s="2">
        <v>3</v>
      </c>
      <c r="S209" s="2">
        <v>1</v>
      </c>
      <c r="T209" s="2">
        <v>1</v>
      </c>
      <c r="U209" s="2">
        <v>1</v>
      </c>
      <c r="V209" s="2">
        <v>1</v>
      </c>
      <c r="W209" s="2">
        <v>1</v>
      </c>
      <c r="X209" s="2">
        <v>1</v>
      </c>
      <c r="Y209" s="1" t="str">
        <v>08:00 - 12:30</v>
      </c>
      <c r="Z209" s="1" t="str">
        <v>09:30 - 14:00</v>
      </c>
      <c r="AA209" s="3">
        <v>1</v>
      </c>
      <c r="AB209" s="3">
        <v>0</v>
      </c>
      <c r="AC209" s="1" t="str">
        <v>Live</v>
      </c>
      <c r="AD209" s="1" t="str">
        <v>Live</v>
      </c>
      <c r="AE209" s="6">
        <v>9.59</v>
      </c>
      <c r="AF209" s="4"/>
      <c r="AG209" s="1"/>
      <c r="AH209" s="1"/>
      <c r="AI209" s="1"/>
      <c r="AJ209" s="3"/>
      <c r="AK209" s="1"/>
    </row>
    <row r="210" ht="21" customHeight="1">
      <c r="A210" t="str">
        <v>&lt;&lt;define&gt;&gt;</v>
      </c>
      <c r="B210" s="1" t="str">
        <v>64503 to 30253 Dry</v>
      </c>
      <c r="C210" s="1" t="str">
        <v>MANNA PRO- RITE PACK ST JOSEPH</v>
      </c>
      <c r="D210" s="1" t="str">
        <v>ST JOSEPH</v>
      </c>
      <c r="E210" s="1" t="str">
        <v>MO</v>
      </c>
      <c r="F210" s="1" t="str">
        <v>64503</v>
      </c>
      <c r="G210" s="1" t="str">
        <v>US</v>
      </c>
      <c r="H210" s="1" t="str">
        <v>MANNA PRO - CJL MCDONOUGH GA</v>
      </c>
      <c r="I210" s="1" t="str">
        <v>MCDONOUGH</v>
      </c>
      <c r="J210" s="1" t="str">
        <v>GA</v>
      </c>
      <c r="K210" s="1" t="str">
        <v>30253</v>
      </c>
      <c r="L210" s="1" t="str">
        <v>US</v>
      </c>
      <c r="M210" s="1" t="str">
        <v>TL</v>
      </c>
      <c r="N210" s="1" t="str">
        <v>CPG</v>
      </c>
      <c r="O210" s="2">
        <v>862</v>
      </c>
      <c r="P210" s="2">
        <v>10</v>
      </c>
      <c r="Q210" s="2">
        <v>3</v>
      </c>
      <c r="R210" s="2">
        <v>3</v>
      </c>
      <c r="S210" s="2">
        <v>1</v>
      </c>
      <c r="T210" s="2">
        <v>1</v>
      </c>
      <c r="U210" s="2">
        <v>1</v>
      </c>
      <c r="V210" s="2">
        <v>1</v>
      </c>
      <c r="W210" s="2">
        <v>1</v>
      </c>
      <c r="X210" s="2">
        <v>1</v>
      </c>
      <c r="Y210" s="1" t="str">
        <v>11:52 - 13:53</v>
      </c>
      <c r="Z210" s="1" t="str">
        <v>06:00 - 16:30</v>
      </c>
      <c r="AA210" s="3">
        <v>0.5</v>
      </c>
      <c r="AB210" s="3">
        <v>0.5</v>
      </c>
      <c r="AC210" s="1" t="str">
        <v>Live</v>
      </c>
      <c r="AD210" s="1" t="str">
        <v>Live</v>
      </c>
      <c r="AE210" s="4"/>
      <c r="AF210" s="4"/>
      <c r="AG210" s="1"/>
      <c r="AH210" s="1"/>
      <c r="AI210" s="1"/>
      <c r="AJ210" s="3"/>
      <c r="AK210" s="1"/>
    </row>
    <row r="211">
      <c r="A211" t="str">
        <v>&lt;&lt;define&gt;&gt;</v>
      </c>
      <c r="B211" s="1" t="str">
        <v>64804 to 64161 Dry</v>
      </c>
      <c r="C211" s="1" t="str">
        <v>SUNSHINE MILLS INC</v>
      </c>
      <c r="D211" s="1" t="str">
        <v>JOPLIN</v>
      </c>
      <c r="E211" s="1" t="str">
        <v>MO</v>
      </c>
      <c r="F211" s="1" t="str">
        <v>64804</v>
      </c>
      <c r="G211" s="1" t="str">
        <v>US</v>
      </c>
      <c r="H211" s="1" t="str">
        <v>MANNA PRO - ALF KANSAS CITY MO</v>
      </c>
      <c r="I211" s="1" t="str">
        <v>KANSAS CITY</v>
      </c>
      <c r="J211" s="1" t="str">
        <v>MO</v>
      </c>
      <c r="K211" s="1" t="str">
        <v>64161</v>
      </c>
      <c r="L211" s="1" t="str">
        <v>US</v>
      </c>
      <c r="M211" s="1" t="str">
        <v>TL</v>
      </c>
      <c r="N211" s="1" t="str">
        <v>CPG</v>
      </c>
      <c r="O211" s="2">
        <v>163</v>
      </c>
      <c r="P211" s="2">
        <v>10</v>
      </c>
      <c r="Q211" s="2">
        <v>3</v>
      </c>
      <c r="R211" s="2">
        <v>3</v>
      </c>
      <c r="S211" s="2">
        <v>1</v>
      </c>
      <c r="T211" s="2">
        <v>1</v>
      </c>
      <c r="U211" s="2">
        <v>1</v>
      </c>
      <c r="V211" s="2">
        <v>1</v>
      </c>
      <c r="W211" s="2">
        <v>1</v>
      </c>
      <c r="X211" s="2">
        <v>1</v>
      </c>
      <c r="Y211" s="1" t="str">
        <v>07:45 - 08:16</v>
      </c>
      <c r="Z211" s="1" t="str">
        <v>12:01 - 12:30</v>
      </c>
      <c r="AA211" s="3">
        <v>1</v>
      </c>
      <c r="AB211" s="3">
        <v>0</v>
      </c>
      <c r="AC211" s="1" t="str">
        <v>Live</v>
      </c>
      <c r="AD211" s="1" t="str">
        <v>Live</v>
      </c>
      <c r="AE211" s="4"/>
      <c r="AF211" s="4"/>
      <c r="AG211" s="1"/>
      <c r="AH211" s="1"/>
      <c r="AI211" s="1"/>
      <c r="AJ211" s="3"/>
      <c r="AK211" s="1"/>
    </row>
    <row r="212" ht="21" customHeight="1">
      <c r="A212" t="str">
        <v>&lt;&lt;define&gt;&gt;</v>
      </c>
      <c r="B212" s="1" t="str">
        <v>66043 to 39341 Dry</v>
      </c>
      <c r="C212" s="1" t="str">
        <v>MANNA PRO - CENTRAL BAG KS</v>
      </c>
      <c r="D212" s="1" t="str">
        <v>LEAVENWORTH</v>
      </c>
      <c r="E212" s="1" t="str">
        <v>KS</v>
      </c>
      <c r="F212" s="1" t="str">
        <v>66043</v>
      </c>
      <c r="G212" s="1" t="str">
        <v>US</v>
      </c>
      <c r="H212" s="1" t="str">
        <v>MANNA PRO - SSF MACON MS</v>
      </c>
      <c r="I212" s="1" t="str">
        <v>MACON</v>
      </c>
      <c r="J212" s="1" t="str">
        <v>MS</v>
      </c>
      <c r="K212" s="1" t="str">
        <v>39341</v>
      </c>
      <c r="L212" s="1" t="str">
        <v>US</v>
      </c>
      <c r="M212" s="1" t="str">
        <v>TL</v>
      </c>
      <c r="N212" s="1" t="str">
        <v>CPG</v>
      </c>
      <c r="O212" s="2">
        <v>703</v>
      </c>
      <c r="P212" s="2">
        <v>10</v>
      </c>
      <c r="Q212" s="2">
        <v>3</v>
      </c>
      <c r="R212" s="2">
        <v>3</v>
      </c>
      <c r="S212" s="2">
        <v>1</v>
      </c>
      <c r="T212" s="2">
        <v>1</v>
      </c>
      <c r="U212" s="2">
        <v>1</v>
      </c>
      <c r="V212" s="2">
        <v>1</v>
      </c>
      <c r="W212" s="2">
        <v>1</v>
      </c>
      <c r="X212" s="2">
        <v>1</v>
      </c>
      <c r="Y212" s="1" t="str">
        <v>11:00 - 13:23</v>
      </c>
      <c r="Z212" s="1" t="str">
        <v>04:02 - 09:00</v>
      </c>
      <c r="AA212" s="3">
        <v>0.5</v>
      </c>
      <c r="AB212" s="3">
        <v>0.5</v>
      </c>
      <c r="AC212" s="1" t="str">
        <v>Live</v>
      </c>
      <c r="AD212" s="1" t="str">
        <v>Live</v>
      </c>
      <c r="AE212" s="4"/>
      <c r="AF212" s="4"/>
      <c r="AG212" s="1"/>
      <c r="AH212" s="1"/>
      <c r="AI212" s="1"/>
      <c r="AJ212" s="3"/>
      <c r="AK212" s="1"/>
    </row>
    <row r="213">
      <c r="A213" t="str">
        <v>&lt;&lt;define&gt;&gt;</v>
      </c>
      <c r="B213" s="1" t="str">
        <v>66214 to 43230 Dry</v>
      </c>
      <c r="C213" s="1" t="str">
        <v>MANNA PRO - SHAWNEE KS</v>
      </c>
      <c r="D213" s="1" t="str">
        <v>SHAWNEE</v>
      </c>
      <c r="E213" s="1" t="str">
        <v>KS</v>
      </c>
      <c r="F213" s="1" t="str">
        <v>66214</v>
      </c>
      <c r="G213" s="1" t="str">
        <v>US</v>
      </c>
      <c r="H213" s="1" t="str">
        <v>CHEDDY-GAHANNA</v>
      </c>
      <c r="I213" s="1" t="str">
        <v>GAHANNA</v>
      </c>
      <c r="J213" s="1" t="str">
        <v>OH</v>
      </c>
      <c r="K213" s="1" t="str">
        <v>43230</v>
      </c>
      <c r="L213" s="1" t="str">
        <v>US</v>
      </c>
      <c r="M213" s="1" t="str">
        <v>TL</v>
      </c>
      <c r="N213" s="1" t="str">
        <v>CPG</v>
      </c>
      <c r="O213" s="2">
        <v>673</v>
      </c>
      <c r="P213" s="2">
        <v>10</v>
      </c>
      <c r="Q213" s="2">
        <v>3</v>
      </c>
      <c r="R213" s="2">
        <v>3</v>
      </c>
      <c r="S213" s="2">
        <v>1</v>
      </c>
      <c r="T213" s="2">
        <v>1</v>
      </c>
      <c r="U213" s="2">
        <v>1</v>
      </c>
      <c r="V213" s="2">
        <v>1</v>
      </c>
      <c r="W213" s="2">
        <v>1</v>
      </c>
      <c r="X213" s="2">
        <v>1</v>
      </c>
      <c r="Y213" s="1" t="str">
        <v>12:04 - 13:47</v>
      </c>
      <c r="Z213" s="1" t="str">
        <v>06:53 - 12:10</v>
      </c>
      <c r="AA213" s="3">
        <v>0.5</v>
      </c>
      <c r="AB213" s="3">
        <v>0.5</v>
      </c>
      <c r="AC213" s="1" t="str">
        <v>Live</v>
      </c>
      <c r="AD213" s="1" t="str">
        <v>Live</v>
      </c>
      <c r="AE213" s="6">
        <v>1.79</v>
      </c>
      <c r="AF213" s="4"/>
      <c r="AG213" s="1"/>
      <c r="AH213" s="1"/>
      <c r="AI213" s="1"/>
      <c r="AJ213" s="3"/>
      <c r="AK213" s="1"/>
    </row>
    <row r="214">
      <c r="A214" t="str">
        <v>&lt;&lt;define&gt;&gt;</v>
      </c>
      <c r="B214" s="1" t="str">
        <v>66214 to 78045 Dry</v>
      </c>
      <c r="C214" s="1" t="str">
        <v>COMPANA PET BRANDS</v>
      </c>
      <c r="D214" s="1" t="str">
        <v>SHAWNEE</v>
      </c>
      <c r="E214" s="1" t="str">
        <v>KS</v>
      </c>
      <c r="F214" s="1" t="str">
        <v>66214</v>
      </c>
      <c r="G214" s="1" t="str">
        <v>US</v>
      </c>
      <c r="H214" s="1" t="str">
        <v>MERCURY GROUP C/O EQ PET</v>
      </c>
      <c r="I214" s="1" t="str">
        <v>LAREDO</v>
      </c>
      <c r="J214" s="1" t="str">
        <v>TX</v>
      </c>
      <c r="K214" s="1" t="str">
        <v>78045</v>
      </c>
      <c r="L214" s="1" t="str">
        <v>US</v>
      </c>
      <c r="M214" s="1" t="str">
        <v>TL</v>
      </c>
      <c r="N214" s="1" t="str">
        <v>CPG</v>
      </c>
      <c r="O214" s="2">
        <v>900</v>
      </c>
      <c r="P214" s="2">
        <v>10</v>
      </c>
      <c r="Q214" s="2">
        <v>3</v>
      </c>
      <c r="R214" s="2">
        <v>3</v>
      </c>
      <c r="S214" s="2">
        <v>1</v>
      </c>
      <c r="T214" s="2">
        <v>1</v>
      </c>
      <c r="U214" s="2">
        <v>1</v>
      </c>
      <c r="V214" s="2">
        <v>1</v>
      </c>
      <c r="W214" s="2">
        <v>1</v>
      </c>
      <c r="X214" s="2">
        <v>1</v>
      </c>
      <c r="Y214" s="1" t="str">
        <v>09:44 - 11:00</v>
      </c>
      <c r="Z214" s="1" t="str">
        <v>09:00 - 15:37</v>
      </c>
      <c r="AA214" s="3">
        <v>1</v>
      </c>
      <c r="AB214" s="3">
        <v>0</v>
      </c>
      <c r="AC214" s="1" t="str">
        <v>Live</v>
      </c>
      <c r="AD214" s="1" t="str">
        <v>Live</v>
      </c>
      <c r="AE214" s="4"/>
      <c r="AF214" s="4"/>
      <c r="AG214" s="1"/>
      <c r="AH214" s="1"/>
      <c r="AI214" s="1"/>
      <c r="AJ214" s="3"/>
      <c r="AK214" s="1"/>
    </row>
    <row r="215">
      <c r="A215" t="str">
        <v>&lt;&lt;define&gt;&gt;</v>
      </c>
      <c r="B215" s="1" t="str">
        <v>66214 to 85040 Dry</v>
      </c>
      <c r="C215" s="1" t="str">
        <v>MANNA PRO - SHAWNEE KS</v>
      </c>
      <c r="D215" s="1" t="str">
        <v>SHAWNEE</v>
      </c>
      <c r="E215" s="1" t="str">
        <v>KS</v>
      </c>
      <c r="F215" s="1" t="str">
        <v>66214</v>
      </c>
      <c r="G215" s="1" t="str">
        <v>US</v>
      </c>
      <c r="H215" s="1" t="str">
        <v>BIRDEEZ NUTRITON CENTER-PHOENIX</v>
      </c>
      <c r="I215" s="1" t="str">
        <v>PHOENIX</v>
      </c>
      <c r="J215" s="1" t="str">
        <v>AZ</v>
      </c>
      <c r="K215" s="1" t="str">
        <v>85040</v>
      </c>
      <c r="L215" s="1" t="str">
        <v>US</v>
      </c>
      <c r="M215" s="1" t="str">
        <v>TL</v>
      </c>
      <c r="N215" s="1" t="str">
        <v>CPG</v>
      </c>
      <c r="O215" s="2">
        <v>1183</v>
      </c>
      <c r="P215" s="2">
        <v>10</v>
      </c>
      <c r="Q215" s="2">
        <v>3</v>
      </c>
      <c r="R215" s="2">
        <v>3</v>
      </c>
      <c r="S215" s="2">
        <v>1</v>
      </c>
      <c r="T215" s="2">
        <v>1</v>
      </c>
      <c r="U215" s="2">
        <v>1</v>
      </c>
      <c r="V215" s="2">
        <v>1</v>
      </c>
      <c r="W215" s="2">
        <v>1</v>
      </c>
      <c r="X215" s="2">
        <v>1</v>
      </c>
      <c r="Y215" s="1" t="str">
        <v>08:32 - 12:45</v>
      </c>
      <c r="Z215" s="1" t="str">
        <v>08:30 - 08:52</v>
      </c>
      <c r="AA215" s="3">
        <v>1</v>
      </c>
      <c r="AB215" s="3">
        <v>0</v>
      </c>
      <c r="AC215" s="1" t="str">
        <v>Live</v>
      </c>
      <c r="AD215" s="1" t="str">
        <v>Live</v>
      </c>
      <c r="AE215" s="4"/>
      <c r="AF215" s="4"/>
      <c r="AG215" s="1"/>
      <c r="AH215" s="1"/>
      <c r="AI215" s="1"/>
      <c r="AJ215" s="3"/>
      <c r="AK215" s="1"/>
    </row>
    <row r="216" ht="21" customHeight="1">
      <c r="A216" t="str">
        <v>&lt;&lt;define&gt;&gt;</v>
      </c>
      <c r="B216" s="1" t="str">
        <v>67420 to 80111 Dry</v>
      </c>
      <c r="C216" s="1" t="str">
        <v>MANNA PRO - HUBBARD BELOIT KS</v>
      </c>
      <c r="D216" s="1" t="str">
        <v>BELOIT</v>
      </c>
      <c r="E216" s="1" t="str">
        <v>KS</v>
      </c>
      <c r="F216" s="1" t="str">
        <v>67420</v>
      </c>
      <c r="G216" s="1" t="str">
        <v>US</v>
      </c>
      <c r="H216" s="1" t="str">
        <v>MANNA PRO - ASPEN DIST DENVER</v>
      </c>
      <c r="I216" s="1" t="str">
        <v>AURORA</v>
      </c>
      <c r="J216" s="1" t="str">
        <v>CO</v>
      </c>
      <c r="K216" s="1" t="str">
        <v>80111</v>
      </c>
      <c r="L216" s="1" t="str">
        <v>US</v>
      </c>
      <c r="M216" s="1" t="str">
        <v>TL</v>
      </c>
      <c r="N216" s="1" t="str">
        <v>CPG</v>
      </c>
      <c r="O216" s="2">
        <v>394</v>
      </c>
      <c r="P216" s="2">
        <v>10</v>
      </c>
      <c r="Q216" s="2">
        <v>3</v>
      </c>
      <c r="R216" s="2">
        <v>3</v>
      </c>
      <c r="S216" s="2">
        <v>1</v>
      </c>
      <c r="T216" s="2">
        <v>1</v>
      </c>
      <c r="U216" s="2">
        <v>1</v>
      </c>
      <c r="V216" s="2">
        <v>1</v>
      </c>
      <c r="W216" s="2">
        <v>1</v>
      </c>
      <c r="X216" s="2">
        <v>1</v>
      </c>
      <c r="Y216" s="1" t="str">
        <v>14:55 - 15:30</v>
      </c>
      <c r="Z216" s="1" t="str">
        <v>08:00 - 22:56</v>
      </c>
      <c r="AA216" s="3">
        <v>0.5</v>
      </c>
      <c r="AB216" s="3">
        <v>0.5</v>
      </c>
      <c r="AC216" s="1" t="str">
        <v>Live</v>
      </c>
      <c r="AD216" s="1" t="str">
        <v>Live</v>
      </c>
      <c r="AE216" s="4"/>
      <c r="AF216" s="4"/>
      <c r="AG216" s="1"/>
      <c r="AH216" s="1"/>
      <c r="AI216" s="1"/>
      <c r="AJ216" s="3"/>
      <c r="AK216" s="1"/>
    </row>
    <row r="217">
      <c r="A217" t="str">
        <v>&lt;&lt;define&gt;&gt;</v>
      </c>
      <c r="B217" s="1" t="str">
        <v>68138 to 02722 Dry</v>
      </c>
      <c r="C217" s="1" t="str">
        <v>OXBOW ANIMAL HEALTH</v>
      </c>
      <c r="D217" s="1" t="str">
        <v>PAPILLION</v>
      </c>
      <c r="E217" s="1" t="str">
        <v>NE</v>
      </c>
      <c r="F217" s="1" t="str">
        <v>68138</v>
      </c>
      <c r="G217" s="1" t="str">
        <v>US</v>
      </c>
      <c r="H217" s="1" t="str">
        <v>Amazon BOS7</v>
      </c>
      <c r="I217" s="1" t="str">
        <v>Fall River</v>
      </c>
      <c r="J217" s="1" t="str">
        <v>MA</v>
      </c>
      <c r="K217" s="1" t="str">
        <v>02722</v>
      </c>
      <c r="L217" s="1" t="str">
        <v>US</v>
      </c>
      <c r="M217" s="1" t="str">
        <v>TL</v>
      </c>
      <c r="N217" s="1" t="str">
        <v>CPG</v>
      </c>
      <c r="O217" s="2">
        <v>1428</v>
      </c>
      <c r="P217" s="2">
        <v>10</v>
      </c>
      <c r="Q217" s="2">
        <v>3</v>
      </c>
      <c r="R217" s="2">
        <v>4</v>
      </c>
      <c r="S217" s="2">
        <v>1</v>
      </c>
      <c r="T217" s="2">
        <v>1</v>
      </c>
      <c r="U217" s="2">
        <v>1</v>
      </c>
      <c r="V217" s="2">
        <v>1</v>
      </c>
      <c r="W217" s="2">
        <v>1</v>
      </c>
      <c r="X217" s="2">
        <v>2</v>
      </c>
      <c r="Y217" s="1" t="str">
        <v>10:15 - 13:00</v>
      </c>
      <c r="Z217" s="1" t="str">
        <v>06:44 - 10:00</v>
      </c>
      <c r="AA217" s="3">
        <v>0.5</v>
      </c>
      <c r="AB217" s="3">
        <v>0.5</v>
      </c>
      <c r="AC217" s="1" t="str">
        <v>Live</v>
      </c>
      <c r="AD217" s="1" t="str">
        <v>Live</v>
      </c>
      <c r="AE217" s="4"/>
      <c r="AF217" s="4"/>
      <c r="AG217" s="1"/>
      <c r="AH217" s="1"/>
      <c r="AI217" s="1"/>
      <c r="AJ217" s="3"/>
      <c r="AK217" s="1"/>
    </row>
    <row r="218">
      <c r="A218" t="str">
        <v>&lt;&lt;define&gt;&gt;</v>
      </c>
      <c r="B218" s="1" t="str">
        <v>68138 to 17015 Dry</v>
      </c>
      <c r="C218" s="1" t="str">
        <v>OXBOW ANIMAL HEALTH</v>
      </c>
      <c r="D218" s="1" t="str">
        <v>PAPILLION</v>
      </c>
      <c r="E218" s="1" t="str">
        <v>NE</v>
      </c>
      <c r="F218" s="1" t="str">
        <v>68138</v>
      </c>
      <c r="G218" s="1" t="str">
        <v>US</v>
      </c>
      <c r="H218" s="1" t="str">
        <v>Amazon.com dedc LLC MDT1</v>
      </c>
      <c r="I218" s="1" t="str">
        <v>Carlisle</v>
      </c>
      <c r="J218" s="1" t="str">
        <v>PA</v>
      </c>
      <c r="K218" s="1" t="str">
        <v>17015</v>
      </c>
      <c r="L218" s="1" t="str">
        <v>US</v>
      </c>
      <c r="M218" s="1" t="str">
        <v>TL</v>
      </c>
      <c r="N218" s="1" t="str">
        <v>CPG</v>
      </c>
      <c r="O218" s="2">
        <v>1094</v>
      </c>
      <c r="P218" s="2">
        <v>10</v>
      </c>
      <c r="Q218" s="2">
        <v>3</v>
      </c>
      <c r="R218" s="2">
        <v>3</v>
      </c>
      <c r="S218" s="2">
        <v>1</v>
      </c>
      <c r="T218" s="2">
        <v>1</v>
      </c>
      <c r="U218" s="2">
        <v>1</v>
      </c>
      <c r="V218" s="2">
        <v>1</v>
      </c>
      <c r="W218" s="2">
        <v>1</v>
      </c>
      <c r="X218" s="2">
        <v>1</v>
      </c>
      <c r="Y218" s="1" t="str">
        <v>09:30 - 10:51</v>
      </c>
      <c r="Z218" s="1" t="str">
        <v>04:25 - 19:00</v>
      </c>
      <c r="AA218" s="3">
        <v>0</v>
      </c>
      <c r="AB218" s="3">
        <v>1</v>
      </c>
      <c r="AC218" s="1" t="str">
        <v>Live</v>
      </c>
      <c r="AD218" s="1" t="str">
        <v>Live</v>
      </c>
      <c r="AE218" s="6">
        <v>2.68</v>
      </c>
      <c r="AF218" s="4"/>
      <c r="AG218" s="1"/>
      <c r="AH218" s="1"/>
      <c r="AI218" s="1"/>
      <c r="AJ218" s="3"/>
      <c r="AK218" s="1"/>
    </row>
    <row r="219">
      <c r="A219" t="str">
        <v>&lt;&lt;define&gt;&gt;</v>
      </c>
      <c r="B219" s="1" t="str">
        <v>68138 to 17408 Dry</v>
      </c>
      <c r="C219" s="1" t="str">
        <v>OXBOW ANIMAL HEALTH</v>
      </c>
      <c r="D219" s="1" t="str">
        <v>PAPILLION</v>
      </c>
      <c r="E219" s="1" t="str">
        <v>NE</v>
      </c>
      <c r="F219" s="1" t="str">
        <v>68138</v>
      </c>
      <c r="G219" s="1" t="str">
        <v>US</v>
      </c>
      <c r="H219" s="1" t="str">
        <v>Amazon MDT4</v>
      </c>
      <c r="I219" s="1" t="str">
        <v>YORK</v>
      </c>
      <c r="J219" s="1" t="str">
        <v>PA</v>
      </c>
      <c r="K219" s="1" t="str">
        <v>17408</v>
      </c>
      <c r="L219" s="1" t="str">
        <v>US</v>
      </c>
      <c r="M219" s="1" t="str">
        <v>TL</v>
      </c>
      <c r="N219" s="1" t="str">
        <v>CPG</v>
      </c>
      <c r="O219" s="2">
        <v>1126</v>
      </c>
      <c r="P219" s="2">
        <v>10</v>
      </c>
      <c r="Q219" s="2">
        <v>3</v>
      </c>
      <c r="R219" s="2">
        <v>3</v>
      </c>
      <c r="S219" s="2">
        <v>1</v>
      </c>
      <c r="T219" s="2">
        <v>1</v>
      </c>
      <c r="U219" s="2">
        <v>1</v>
      </c>
      <c r="V219" s="2">
        <v>1</v>
      </c>
      <c r="W219" s="2">
        <v>1</v>
      </c>
      <c r="X219" s="2">
        <v>1</v>
      </c>
      <c r="Y219" s="1" t="str">
        <v>09:15 - 10:30</v>
      </c>
      <c r="Z219" s="1" t="str">
        <v>08:30 - 19:30</v>
      </c>
      <c r="AA219" s="3">
        <v>0.5</v>
      </c>
      <c r="AB219" s="3">
        <v>0.5</v>
      </c>
      <c r="AC219" s="1" t="str">
        <v>Live</v>
      </c>
      <c r="AD219" s="1" t="str">
        <v>Live</v>
      </c>
      <c r="AE219" s="6">
        <v>2.68</v>
      </c>
      <c r="AF219" s="4"/>
      <c r="AG219" s="1"/>
      <c r="AH219" s="1"/>
      <c r="AI219" s="1"/>
      <c r="AJ219" s="3"/>
      <c r="AK219" s="1"/>
    </row>
    <row r="220">
      <c r="A220" t="str">
        <v>&lt;&lt;define&gt;&gt;</v>
      </c>
      <c r="B220" s="1" t="str">
        <v>68138 to 22406 Dry</v>
      </c>
      <c r="C220" s="1" t="str">
        <v>OXBOW ANIMAL HEALTH</v>
      </c>
      <c r="D220" s="1" t="str">
        <v>PAPILLION</v>
      </c>
      <c r="E220" s="1" t="str">
        <v>NE</v>
      </c>
      <c r="F220" s="1" t="str">
        <v>68138</v>
      </c>
      <c r="G220" s="1" t="str">
        <v>US</v>
      </c>
      <c r="H220" s="1" t="str">
        <v>Amazon RMN3</v>
      </c>
      <c r="I220" s="1" t="str">
        <v>FREDERICKSBURG</v>
      </c>
      <c r="J220" s="1" t="str">
        <v>VA</v>
      </c>
      <c r="K220" s="1" t="str">
        <v>22406</v>
      </c>
      <c r="L220" s="1" t="str">
        <v>US</v>
      </c>
      <c r="M220" s="1" t="str">
        <v>TL</v>
      </c>
      <c r="N220" s="1" t="str">
        <v>CPG</v>
      </c>
      <c r="O220" s="2">
        <v>1166</v>
      </c>
      <c r="P220" s="2">
        <v>10</v>
      </c>
      <c r="Q220" s="2">
        <v>3</v>
      </c>
      <c r="R220" s="2">
        <v>3</v>
      </c>
      <c r="S220" s="2">
        <v>1</v>
      </c>
      <c r="T220" s="2">
        <v>1</v>
      </c>
      <c r="U220" s="2">
        <v>1</v>
      </c>
      <c r="V220" s="2">
        <v>1</v>
      </c>
      <c r="W220" s="2">
        <v>1</v>
      </c>
      <c r="X220" s="2">
        <v>1</v>
      </c>
      <c r="Y220" s="1" t="str">
        <v>12:00 - 14:00</v>
      </c>
      <c r="Z220" s="1" t="str">
        <v>06:30 - 07:53</v>
      </c>
      <c r="AA220" s="3">
        <v>0.5</v>
      </c>
      <c r="AB220" s="3">
        <v>0.5</v>
      </c>
      <c r="AC220" s="1" t="str">
        <v>Live</v>
      </c>
      <c r="AD220" s="1" t="str">
        <v>Live</v>
      </c>
      <c r="AE220" s="4"/>
      <c r="AF220" s="4"/>
      <c r="AG220" s="1"/>
      <c r="AH220" s="1"/>
      <c r="AI220" s="1"/>
      <c r="AJ220" s="3"/>
      <c r="AK220" s="1"/>
    </row>
    <row r="221">
      <c r="A221" t="str">
        <v>&lt;&lt;define&gt;&gt;</v>
      </c>
      <c r="B221" s="1" t="str">
        <v>68138 to 32206 Dry</v>
      </c>
      <c r="C221" s="1" t="str">
        <v>OXBOW ANIMAL HEALTH</v>
      </c>
      <c r="D221" s="1" t="str">
        <v>PAPILLION</v>
      </c>
      <c r="E221" s="1" t="str">
        <v>NE</v>
      </c>
      <c r="F221" s="1" t="str">
        <v>68138</v>
      </c>
      <c r="G221" s="1" t="str">
        <v>US</v>
      </c>
      <c r="H221" s="1" t="str">
        <v>Sanum Puerto Rico INC</v>
      </c>
      <c r="I221" s="1" t="str">
        <v>JACKSONVILLE</v>
      </c>
      <c r="J221" s="1" t="str">
        <v>FL</v>
      </c>
      <c r="K221" s="1" t="str">
        <v>32206</v>
      </c>
      <c r="L221" s="1" t="str">
        <v>US</v>
      </c>
      <c r="M221" s="1" t="str">
        <v>TL</v>
      </c>
      <c r="N221" s="1" t="str">
        <v>CPG</v>
      </c>
      <c r="O221" s="2">
        <v>1278</v>
      </c>
      <c r="P221" s="2">
        <v>10</v>
      </c>
      <c r="Q221" s="2">
        <v>3</v>
      </c>
      <c r="R221" s="2">
        <v>3</v>
      </c>
      <c r="S221" s="2">
        <v>1</v>
      </c>
      <c r="T221" s="2">
        <v>1</v>
      </c>
      <c r="U221" s="2">
        <v>1</v>
      </c>
      <c r="V221" s="2">
        <v>1</v>
      </c>
      <c r="W221" s="2">
        <v>1</v>
      </c>
      <c r="X221" s="2">
        <v>1</v>
      </c>
      <c r="Y221" s="1" t="str">
        <v>13:24 - 14:31</v>
      </c>
      <c r="Z221" s="1" t="str">
        <v>06:47 - 09:00</v>
      </c>
      <c r="AA221" s="3">
        <v>0.5</v>
      </c>
      <c r="AB221" s="3">
        <v>0.5</v>
      </c>
      <c r="AC221" s="1" t="str">
        <v>Live</v>
      </c>
      <c r="AD221" s="1" t="str">
        <v>Live</v>
      </c>
      <c r="AE221" s="4"/>
      <c r="AF221" s="4"/>
      <c r="AG221" s="1"/>
      <c r="AH221" s="1"/>
      <c r="AI221" s="1"/>
      <c r="AJ221" s="3"/>
      <c r="AK221" s="1"/>
    </row>
    <row r="222">
      <c r="A222" t="str">
        <v>&lt;&lt;define&gt;&gt;</v>
      </c>
      <c r="B222" s="1" t="str">
        <v>68138 to 33032 Dry</v>
      </c>
      <c r="C222" s="1" t="str">
        <v>OXBOW ANIMAL HEALTH</v>
      </c>
      <c r="D222" s="1" t="str">
        <v>PAPILLION</v>
      </c>
      <c r="E222" s="1" t="str">
        <v>NE</v>
      </c>
      <c r="F222" s="1" t="str">
        <v>68138</v>
      </c>
      <c r="G222" s="1" t="str">
        <v>US</v>
      </c>
      <c r="H222" s="1" t="str">
        <v>ROBERTS PET SHOP</v>
      </c>
      <c r="I222" s="1" t="str">
        <v>HOMESTEAD</v>
      </c>
      <c r="J222" s="1" t="str">
        <v>FL</v>
      </c>
      <c r="K222" s="1" t="str">
        <v>33032</v>
      </c>
      <c r="L222" s="1" t="str">
        <v>US</v>
      </c>
      <c r="M222" s="1" t="str">
        <v>TL</v>
      </c>
      <c r="N222" s="1" t="str">
        <v>CPG</v>
      </c>
      <c r="O222" s="2">
        <v>1642</v>
      </c>
      <c r="P222" s="2">
        <v>10</v>
      </c>
      <c r="Q222" s="2">
        <v>3</v>
      </c>
      <c r="R222" s="2">
        <v>3</v>
      </c>
      <c r="S222" s="2">
        <v>1</v>
      </c>
      <c r="T222" s="2">
        <v>1</v>
      </c>
      <c r="U222" s="2">
        <v>1</v>
      </c>
      <c r="V222" s="2">
        <v>1</v>
      </c>
      <c r="W222" s="2">
        <v>1</v>
      </c>
      <c r="X222" s="2">
        <v>1</v>
      </c>
      <c r="Y222" s="1" t="str">
        <v>00:00 - 09:30</v>
      </c>
      <c r="Z222" s="1" t="str">
        <v>08:30 - 09:25</v>
      </c>
      <c r="AA222" s="3">
        <v>1</v>
      </c>
      <c r="AB222" s="3">
        <v>0</v>
      </c>
      <c r="AC222" s="1" t="str">
        <v>Live</v>
      </c>
      <c r="AD222" s="1" t="str">
        <v>Live</v>
      </c>
      <c r="AE222" s="4"/>
      <c r="AF222" s="4"/>
      <c r="AG222" s="1"/>
      <c r="AH222" s="1"/>
      <c r="AI222" s="1"/>
      <c r="AJ222" s="3"/>
      <c r="AK222" s="1"/>
    </row>
    <row r="223">
      <c r="A223" t="str">
        <v>&lt;&lt;define&gt;&gt;</v>
      </c>
      <c r="B223" s="1" t="str">
        <v>68138 to 38118 Dry</v>
      </c>
      <c r="C223" s="1" t="str">
        <v>OXBOW ANIMAL HEALTH</v>
      </c>
      <c r="D223" s="1" t="str">
        <v>PAPILLION</v>
      </c>
      <c r="E223" s="1" t="str">
        <v>NE</v>
      </c>
      <c r="F223" s="1" t="str">
        <v>68138</v>
      </c>
      <c r="G223" s="1" t="str">
        <v>US</v>
      </c>
      <c r="H223" s="1" t="str">
        <v>Amazon MEM1</v>
      </c>
      <c r="I223" s="1" t="str">
        <v>MEMPHIS</v>
      </c>
      <c r="J223" s="1" t="str">
        <v>TN</v>
      </c>
      <c r="K223" s="1" t="str">
        <v>38118</v>
      </c>
      <c r="L223" s="1" t="str">
        <v>US</v>
      </c>
      <c r="M223" s="1" t="str">
        <v>TL</v>
      </c>
      <c r="N223" s="1" t="str">
        <v>CPG</v>
      </c>
      <c r="O223" s="2">
        <v>648</v>
      </c>
      <c r="P223" s="2">
        <v>10</v>
      </c>
      <c r="Q223" s="2">
        <v>3</v>
      </c>
      <c r="R223" s="2">
        <v>3</v>
      </c>
      <c r="S223" s="2">
        <v>1</v>
      </c>
      <c r="T223" s="2">
        <v>1</v>
      </c>
      <c r="U223" s="2">
        <v>1</v>
      </c>
      <c r="V223" s="2">
        <v>1</v>
      </c>
      <c r="W223" s="2">
        <v>1</v>
      </c>
      <c r="X223" s="2">
        <v>1</v>
      </c>
      <c r="Y223" s="1" t="str">
        <v>08:37 - 13:00</v>
      </c>
      <c r="Z223" s="1" t="str">
        <v>08:42 - 09:02</v>
      </c>
      <c r="AA223" s="3">
        <v>1</v>
      </c>
      <c r="AB223" s="3">
        <v>0</v>
      </c>
      <c r="AC223" s="1" t="str">
        <v>Live</v>
      </c>
      <c r="AD223" s="1" t="str">
        <v>Live</v>
      </c>
      <c r="AE223" s="4"/>
      <c r="AF223" s="4"/>
      <c r="AG223" s="1"/>
      <c r="AH223" s="1"/>
      <c r="AI223" s="1"/>
      <c r="AJ223" s="3"/>
      <c r="AK223" s="1"/>
    </row>
    <row r="224">
      <c r="A224" t="str">
        <v>&lt;&lt;define&gt;&gt;</v>
      </c>
      <c r="B224" s="1" t="str">
        <v>68138 to 43230 Dry</v>
      </c>
      <c r="C224" s="1" t="str">
        <v>OXBOW ANIMAL HEALTH</v>
      </c>
      <c r="D224" s="1" t="str">
        <v>PAPILLION</v>
      </c>
      <c r="E224" s="1" t="str">
        <v>NE</v>
      </c>
      <c r="F224" s="1" t="str">
        <v>68138</v>
      </c>
      <c r="G224" s="1" t="str">
        <v>US</v>
      </c>
      <c r="H224" s="1" t="str">
        <v>Cheddy Inc</v>
      </c>
      <c r="I224" s="1" t="str">
        <v>COLUMBUS</v>
      </c>
      <c r="J224" s="1" t="str">
        <v>OH</v>
      </c>
      <c r="K224" s="1" t="str">
        <v>43230</v>
      </c>
      <c r="L224" s="1" t="str">
        <v>US</v>
      </c>
      <c r="M224" s="1" t="str">
        <v>TL</v>
      </c>
      <c r="N224" s="1" t="str">
        <v>CPG</v>
      </c>
      <c r="O224" s="2">
        <v>770</v>
      </c>
      <c r="P224" s="2">
        <v>10</v>
      </c>
      <c r="Q224" s="2">
        <v>3</v>
      </c>
      <c r="R224" s="2">
        <v>3</v>
      </c>
      <c r="S224" s="2">
        <v>1</v>
      </c>
      <c r="T224" s="2">
        <v>1</v>
      </c>
      <c r="U224" s="2">
        <v>1</v>
      </c>
      <c r="V224" s="2">
        <v>1</v>
      </c>
      <c r="W224" s="2">
        <v>1</v>
      </c>
      <c r="X224" s="2">
        <v>1</v>
      </c>
      <c r="Y224" s="1" t="str">
        <v>05:51 - 11:04</v>
      </c>
      <c r="Z224" s="1" t="str">
        <v>08:10 - 08:14</v>
      </c>
      <c r="AA224" s="3">
        <v>1</v>
      </c>
      <c r="AB224" s="3">
        <v>0</v>
      </c>
      <c r="AC224" s="1" t="str">
        <v>Live</v>
      </c>
      <c r="AD224" s="1" t="str">
        <v>Live</v>
      </c>
      <c r="AE224" s="4"/>
      <c r="AF224" s="4"/>
      <c r="AG224" s="1"/>
      <c r="AH224" s="1"/>
      <c r="AI224" s="1"/>
      <c r="AJ224" s="3"/>
      <c r="AK224" s="1"/>
    </row>
    <row r="225">
      <c r="A225" t="str">
        <v>&lt;&lt;define&gt;&gt;</v>
      </c>
      <c r="B225" s="1" t="str">
        <v>68138 to 44705 Dry</v>
      </c>
      <c r="C225" s="1" t="str">
        <v>OXBOW ANIMAL HEALTH</v>
      </c>
      <c r="D225" s="1" t="str">
        <v>PAPILLION</v>
      </c>
      <c r="E225" s="1" t="str">
        <v>NE</v>
      </c>
      <c r="F225" s="1" t="str">
        <v>68138</v>
      </c>
      <c r="G225" s="1" t="str">
        <v>US</v>
      </c>
      <c r="H225" s="1" t="str">
        <v>Amazon AKR1</v>
      </c>
      <c r="I225" s="1" t="str">
        <v>CANTON</v>
      </c>
      <c r="J225" s="1" t="str">
        <v>OH</v>
      </c>
      <c r="K225" s="1" t="str">
        <v>44705</v>
      </c>
      <c r="L225" s="1" t="str">
        <v>US</v>
      </c>
      <c r="M225" s="1" t="str">
        <v>TL</v>
      </c>
      <c r="N225" s="1" t="str">
        <v>CPG</v>
      </c>
      <c r="O225" s="2">
        <v>828</v>
      </c>
      <c r="P225" s="2">
        <v>10</v>
      </c>
      <c r="Q225" s="2">
        <v>3</v>
      </c>
      <c r="R225" s="2">
        <v>3</v>
      </c>
      <c r="S225" s="2">
        <v>1</v>
      </c>
      <c r="T225" s="2">
        <v>1</v>
      </c>
      <c r="U225" s="2">
        <v>1</v>
      </c>
      <c r="V225" s="2">
        <v>1</v>
      </c>
      <c r="W225" s="2">
        <v>1</v>
      </c>
      <c r="X225" s="2">
        <v>1</v>
      </c>
      <c r="Y225" s="1" t="str">
        <v>12:15 - 12:23</v>
      </c>
      <c r="Z225" s="1" t="str">
        <v>07:22 - 07:30</v>
      </c>
      <c r="AA225" s="3">
        <v>1</v>
      </c>
      <c r="AB225" s="3">
        <v>0</v>
      </c>
      <c r="AC225" s="1" t="str">
        <v>Live</v>
      </c>
      <c r="AD225" s="1" t="str">
        <v>Live</v>
      </c>
      <c r="AE225" s="4"/>
      <c r="AF225" s="4"/>
      <c r="AG225" s="1"/>
      <c r="AH225" s="1"/>
      <c r="AI225" s="1"/>
      <c r="AJ225" s="3"/>
      <c r="AK225" s="1"/>
    </row>
    <row r="226">
      <c r="A226" t="str">
        <v>&lt;&lt;define&gt;&gt;</v>
      </c>
      <c r="B226" s="1" t="str">
        <v>68138 to 64163 Dry</v>
      </c>
      <c r="C226" s="1" t="str">
        <v>OXBOW ANIMAL HEALTH</v>
      </c>
      <c r="D226" s="1" t="str">
        <v>PAPILLION</v>
      </c>
      <c r="E226" s="1" t="str">
        <v>NE</v>
      </c>
      <c r="F226" s="1" t="str">
        <v>68138</v>
      </c>
      <c r="G226" s="1" t="str">
        <v>US</v>
      </c>
      <c r="H226" s="1" t="str">
        <v>Amazon MCI4</v>
      </c>
      <c r="I226" s="1" t="str">
        <v>KANSAS CITY</v>
      </c>
      <c r="J226" s="1" t="str">
        <v>MO</v>
      </c>
      <c r="K226" s="1" t="str">
        <v>64163</v>
      </c>
      <c r="L226" s="1" t="str">
        <v>US</v>
      </c>
      <c r="M226" s="1" t="str">
        <v>TL</v>
      </c>
      <c r="N226" s="1" t="str">
        <v>CPG</v>
      </c>
      <c r="O226" s="2">
        <v>166</v>
      </c>
      <c r="P226" s="2">
        <v>10</v>
      </c>
      <c r="Q226" s="2">
        <v>3</v>
      </c>
      <c r="R226" s="2">
        <v>3</v>
      </c>
      <c r="S226" s="2">
        <v>1</v>
      </c>
      <c r="T226" s="2">
        <v>1</v>
      </c>
      <c r="U226" s="2">
        <v>1</v>
      </c>
      <c r="V226" s="2">
        <v>1</v>
      </c>
      <c r="W226" s="2">
        <v>1</v>
      </c>
      <c r="X226" s="2">
        <v>1</v>
      </c>
      <c r="Y226" s="1" t="str">
        <v>11:00 - 12:54</v>
      </c>
      <c r="Z226" s="1" t="str">
        <v>06:51 - 08:45</v>
      </c>
      <c r="AA226" s="3">
        <v>0.5</v>
      </c>
      <c r="AB226" s="3">
        <v>0.5</v>
      </c>
      <c r="AC226" s="1" t="str">
        <v>Live</v>
      </c>
      <c r="AD226" s="1" t="str">
        <v>Live</v>
      </c>
      <c r="AE226" s="4"/>
      <c r="AF226" s="4"/>
      <c r="AG226" s="1"/>
      <c r="AH226" s="1"/>
      <c r="AI226" s="1"/>
      <c r="AJ226" s="3"/>
      <c r="AK226" s="1"/>
    </row>
    <row r="227">
      <c r="A227" t="str">
        <v>&lt;&lt;define&gt;&gt;</v>
      </c>
      <c r="B227" s="1" t="str">
        <v>68138 to 93291 Dry</v>
      </c>
      <c r="C227" s="1" t="str">
        <v>OXBOW ANIMAL HEALTH</v>
      </c>
      <c r="D227" s="1" t="str">
        <v>PAPILLION</v>
      </c>
      <c r="E227" s="1" t="str">
        <v>NE</v>
      </c>
      <c r="F227" s="1" t="str">
        <v>68138</v>
      </c>
      <c r="G227" s="1" t="str">
        <v>US</v>
      </c>
      <c r="H227" s="1" t="str">
        <v>Amazon FAT2</v>
      </c>
      <c r="I227" s="1" t="str">
        <v>VISALIA</v>
      </c>
      <c r="J227" s="1" t="str">
        <v>CA</v>
      </c>
      <c r="K227" s="1" t="str">
        <v>93291</v>
      </c>
      <c r="L227" s="1" t="str">
        <v>US</v>
      </c>
      <c r="M227" s="1" t="str">
        <v>TL</v>
      </c>
      <c r="N227" s="1" t="str">
        <v>CPG</v>
      </c>
      <c r="O227" s="2">
        <v>1628</v>
      </c>
      <c r="P227" s="2">
        <v>10</v>
      </c>
      <c r="Q227" s="2">
        <v>3</v>
      </c>
      <c r="R227" s="2">
        <v>3</v>
      </c>
      <c r="S227" s="2">
        <v>1</v>
      </c>
      <c r="T227" s="2">
        <v>1</v>
      </c>
      <c r="U227" s="2">
        <v>1</v>
      </c>
      <c r="V227" s="2">
        <v>1</v>
      </c>
      <c r="W227" s="2">
        <v>1</v>
      </c>
      <c r="X227" s="2">
        <v>1</v>
      </c>
      <c r="Y227" s="1" t="str">
        <v>10:45 - 12:11</v>
      </c>
      <c r="Z227" s="1" t="str">
        <v>05:46 - 21:30</v>
      </c>
      <c r="AA227" s="3">
        <v>0</v>
      </c>
      <c r="AB227" s="3">
        <v>1</v>
      </c>
      <c r="AC227" s="1" t="str">
        <v>Live</v>
      </c>
      <c r="AD227" s="1" t="str">
        <v>Live</v>
      </c>
      <c r="AE227" s="4"/>
      <c r="AF227" s="4"/>
      <c r="AG227" s="1"/>
      <c r="AH227" s="1"/>
      <c r="AI227" s="1"/>
      <c r="AJ227" s="3"/>
      <c r="AK227" s="1"/>
    </row>
    <row r="228">
      <c r="A228" t="str">
        <v>&lt;&lt;define&gt;&gt;</v>
      </c>
      <c r="B228" s="1" t="str">
        <v>68138 to 95742 Dry</v>
      </c>
      <c r="C228" s="1" t="str">
        <v>OXBOW ANIMAL HEALTH</v>
      </c>
      <c r="D228" s="1" t="str">
        <v>PAPILLION</v>
      </c>
      <c r="E228" s="1" t="str">
        <v>NE</v>
      </c>
      <c r="F228" s="1" t="str">
        <v>68138</v>
      </c>
      <c r="G228" s="1" t="str">
        <v>US</v>
      </c>
      <c r="H228" s="1" t="str">
        <v>PREFERRED EXOTIC BIRD DIETS</v>
      </c>
      <c r="I228" s="1" t="str">
        <v>RANCHO CORDOVA</v>
      </c>
      <c r="J228" s="1" t="str">
        <v>CA</v>
      </c>
      <c r="K228" s="1" t="str">
        <v>95742</v>
      </c>
      <c r="L228" s="1" t="str">
        <v>US</v>
      </c>
      <c r="M228" s="1" t="str">
        <v>TL</v>
      </c>
      <c r="N228" s="1" t="str">
        <v>CPG</v>
      </c>
      <c r="O228" s="2">
        <v>1562</v>
      </c>
      <c r="P228" s="2">
        <v>10</v>
      </c>
      <c r="Q228" s="2">
        <v>3</v>
      </c>
      <c r="R228" s="2">
        <v>3</v>
      </c>
      <c r="S228" s="2">
        <v>1</v>
      </c>
      <c r="T228" s="2">
        <v>1</v>
      </c>
      <c r="U228" s="2">
        <v>1</v>
      </c>
      <c r="V228" s="2">
        <v>1</v>
      </c>
      <c r="W228" s="2">
        <v>1</v>
      </c>
      <c r="X228" s="2">
        <v>1</v>
      </c>
      <c r="Y228" s="1" t="str">
        <v>10:15 - 11:30</v>
      </c>
      <c r="Z228" s="1" t="str">
        <v>08:00 - 09:45</v>
      </c>
      <c r="AA228" s="3">
        <v>1</v>
      </c>
      <c r="AB228" s="3">
        <v>0</v>
      </c>
      <c r="AC228" s="1" t="str">
        <v>Live</v>
      </c>
      <c r="AD228" s="1" t="str">
        <v>Live</v>
      </c>
      <c r="AE228" s="4"/>
      <c r="AF228" s="4"/>
      <c r="AG228" s="1"/>
      <c r="AH228" s="1"/>
      <c r="AI228" s="1"/>
      <c r="AJ228" s="3"/>
      <c r="AK228" s="1"/>
    </row>
    <row r="229" ht="21" customHeight="1">
      <c r="A229" t="str">
        <v>&lt;&lt;define&gt;&gt;</v>
      </c>
      <c r="B229" s="1" t="str">
        <v>68138 to 97321 Dry</v>
      </c>
      <c r="C229" s="1" t="str">
        <v>OXBOW</v>
      </c>
      <c r="D229" s="1" t="str">
        <v>OMAHA</v>
      </c>
      <c r="E229" s="1" t="str">
        <v>NE</v>
      </c>
      <c r="F229" s="1" t="str">
        <v>68138</v>
      </c>
      <c r="G229" s="1" t="str">
        <v>US</v>
      </c>
      <c r="H229" s="1" t="str">
        <v>VETERINARY SERVICE INC, NORTHWEST</v>
      </c>
      <c r="I229" s="1" t="str">
        <v>ALBANY</v>
      </c>
      <c r="J229" s="1" t="str">
        <v>OR</v>
      </c>
      <c r="K229" s="1" t="str">
        <v>97321</v>
      </c>
      <c r="L229" s="1" t="str">
        <v>US</v>
      </c>
      <c r="M229" s="1" t="str">
        <v>TL</v>
      </c>
      <c r="N229" s="1" t="str">
        <v>CPG</v>
      </c>
      <c r="O229" s="2">
        <v>1668</v>
      </c>
      <c r="P229" s="2">
        <v>10</v>
      </c>
      <c r="Q229" s="2">
        <v>3</v>
      </c>
      <c r="R229" s="2">
        <v>3</v>
      </c>
      <c r="S229" s="2">
        <v>1</v>
      </c>
      <c r="T229" s="2">
        <v>1</v>
      </c>
      <c r="U229" s="2">
        <v>1</v>
      </c>
      <c r="V229" s="2">
        <v>1</v>
      </c>
      <c r="W229" s="2">
        <v>1</v>
      </c>
      <c r="X229" s="2">
        <v>1</v>
      </c>
      <c r="Y229" s="1" t="str">
        <v>05:00 - 16:00</v>
      </c>
      <c r="Z229" s="1" t="str">
        <v>06:45 - 06:45</v>
      </c>
      <c r="AA229" s="3">
        <v>0</v>
      </c>
      <c r="AB229" s="3">
        <v>1</v>
      </c>
      <c r="AC229" s="1" t="str">
        <v>Live</v>
      </c>
      <c r="AD229" s="1" t="str">
        <v>Live</v>
      </c>
      <c r="AE229" s="4"/>
      <c r="AF229" s="4"/>
      <c r="AG229" s="1"/>
      <c r="AH229" s="1"/>
      <c r="AI229" s="1"/>
      <c r="AJ229" s="3"/>
      <c r="AK229" s="1"/>
    </row>
    <row r="230">
      <c r="A230" t="str">
        <v>&lt;&lt;define&gt;&gt;</v>
      </c>
      <c r="B230" s="1" t="str">
        <v>75211 to 13340 Dry</v>
      </c>
      <c r="C230" s="1" t="str">
        <v>Compana Pet Brands (Dallas)</v>
      </c>
      <c r="D230" s="1" t="str">
        <v>DALLAS</v>
      </c>
      <c r="E230" s="1" t="str">
        <v>TX</v>
      </c>
      <c r="F230" s="1" t="str">
        <v>75211</v>
      </c>
      <c r="G230" s="1" t="str">
        <v>US</v>
      </c>
      <c r="H230" s="1" t="str">
        <v>TSC</v>
      </c>
      <c r="I230" s="1" t="str">
        <v>FRANKFORT</v>
      </c>
      <c r="J230" s="1" t="str">
        <v>NY</v>
      </c>
      <c r="K230" s="1" t="str">
        <v>13340</v>
      </c>
      <c r="L230" s="1" t="str">
        <v>US</v>
      </c>
      <c r="M230" s="1" t="str">
        <v>TL</v>
      </c>
      <c r="N230" s="1" t="str">
        <v>CPG</v>
      </c>
      <c r="O230" s="2">
        <v>1550</v>
      </c>
      <c r="P230" s="2">
        <v>10</v>
      </c>
      <c r="Q230" s="2">
        <v>3</v>
      </c>
      <c r="R230" s="2">
        <v>4</v>
      </c>
      <c r="S230" s="2">
        <v>1</v>
      </c>
      <c r="T230" s="2">
        <v>1</v>
      </c>
      <c r="U230" s="2">
        <v>1</v>
      </c>
      <c r="V230" s="2">
        <v>1</v>
      </c>
      <c r="W230" s="2">
        <v>1</v>
      </c>
      <c r="X230" s="2">
        <v>2</v>
      </c>
      <c r="Y230" s="1" t="str">
        <v>10:04 - 10:59</v>
      </c>
      <c r="Z230" s="1" t="str">
        <v>06:33 - 07:18</v>
      </c>
      <c r="AA230" s="3">
        <v>0.5</v>
      </c>
      <c r="AB230" s="3">
        <v>0.5</v>
      </c>
      <c r="AC230" s="1" t="str">
        <v>Live</v>
      </c>
      <c r="AD230" s="1" t="str">
        <v>Live</v>
      </c>
      <c r="AE230" s="4"/>
      <c r="AF230" s="4"/>
      <c r="AG230" s="1"/>
      <c r="AH230" s="1"/>
      <c r="AI230" s="1"/>
      <c r="AJ230" s="3"/>
      <c r="AK230" s="1"/>
    </row>
    <row r="231">
      <c r="A231" t="str">
        <v>&lt;&lt;define&gt;&gt;</v>
      </c>
      <c r="B231" s="1" t="str">
        <v>75211 to 18202 Dry</v>
      </c>
      <c r="C231" s="1" t="str">
        <v>Compana Pet Brands (Dallas)</v>
      </c>
      <c r="D231" s="1" t="str">
        <v>DALLAS</v>
      </c>
      <c r="E231" s="1" t="str">
        <v>TX</v>
      </c>
      <c r="F231" s="1" t="str">
        <v>75211</v>
      </c>
      <c r="G231" s="1" t="str">
        <v>US</v>
      </c>
      <c r="H231" s="1" t="str">
        <v>BRADLEY CALDWELL</v>
      </c>
      <c r="I231" s="1" t="str">
        <v>HAZLETON</v>
      </c>
      <c r="J231" s="1" t="str">
        <v>PA</v>
      </c>
      <c r="K231" s="1" t="str">
        <v>18202</v>
      </c>
      <c r="L231" s="1" t="str">
        <v>US</v>
      </c>
      <c r="M231" s="1" t="str">
        <v>TL</v>
      </c>
      <c r="N231" s="1" t="str">
        <v>CPG</v>
      </c>
      <c r="O231" s="2">
        <v>1450</v>
      </c>
      <c r="P231" s="2">
        <v>10</v>
      </c>
      <c r="Q231" s="2">
        <v>3</v>
      </c>
      <c r="R231" s="2">
        <v>3</v>
      </c>
      <c r="S231" s="2">
        <v>1</v>
      </c>
      <c r="T231" s="2">
        <v>1</v>
      </c>
      <c r="U231" s="2">
        <v>1</v>
      </c>
      <c r="V231" s="2">
        <v>1</v>
      </c>
      <c r="W231" s="2">
        <v>1</v>
      </c>
      <c r="X231" s="2">
        <v>1</v>
      </c>
      <c r="Y231" s="1" t="str">
        <v>13:00 - 13:02</v>
      </c>
      <c r="Z231" s="1" t="str">
        <v>08:00 - 22:27</v>
      </c>
      <c r="AA231" s="3">
        <v>0.5</v>
      </c>
      <c r="AB231" s="3">
        <v>0.5</v>
      </c>
      <c r="AC231" s="1" t="str">
        <v>Live</v>
      </c>
      <c r="AD231" s="1" t="str">
        <v>Live</v>
      </c>
      <c r="AE231" s="6">
        <v>1.17</v>
      </c>
      <c r="AF231" s="4"/>
      <c r="AG231" s="1"/>
      <c r="AH231" s="1"/>
      <c r="AI231" s="1"/>
      <c r="AJ231" s="3"/>
      <c r="AK231" s="1"/>
    </row>
    <row r="232">
      <c r="A232" t="str">
        <v>&lt;&lt;define&gt;&gt;</v>
      </c>
      <c r="B232" s="1" t="str">
        <v>75211 to 22406 Dry</v>
      </c>
      <c r="C232" s="1" t="str">
        <v>Compana Pet Brands (Dallas)</v>
      </c>
      <c r="D232" s="1" t="str">
        <v>DALLAS</v>
      </c>
      <c r="E232" s="1" t="str">
        <v>TX</v>
      </c>
      <c r="F232" s="1" t="str">
        <v>75211</v>
      </c>
      <c r="G232" s="1" t="str">
        <v>US</v>
      </c>
      <c r="H232" s="1" t="str">
        <v>AMAZON-ABE8-FREDERICKSBURG</v>
      </c>
      <c r="I232" s="1" t="str">
        <v>FREDERICKSBURG</v>
      </c>
      <c r="J232" s="1" t="str">
        <v>VA</v>
      </c>
      <c r="K232" s="1" t="str">
        <v>22406</v>
      </c>
      <c r="L232" s="1" t="str">
        <v>US</v>
      </c>
      <c r="M232" s="1" t="str">
        <v>TL</v>
      </c>
      <c r="N232" s="1" t="str">
        <v>CPG</v>
      </c>
      <c r="O232" s="2">
        <v>1277</v>
      </c>
      <c r="P232" s="2">
        <v>10</v>
      </c>
      <c r="Q232" s="2">
        <v>3</v>
      </c>
      <c r="R232" s="2">
        <v>3</v>
      </c>
      <c r="S232" s="2">
        <v>1</v>
      </c>
      <c r="T232" s="2">
        <v>1</v>
      </c>
      <c r="U232" s="2">
        <v>1</v>
      </c>
      <c r="V232" s="2">
        <v>1</v>
      </c>
      <c r="W232" s="2">
        <v>1</v>
      </c>
      <c r="X232" s="2">
        <v>1</v>
      </c>
      <c r="Y232" s="1" t="str">
        <v>12:42 - 13:50</v>
      </c>
      <c r="Z232" s="1" t="str">
        <v>12:02 - 21:13</v>
      </c>
      <c r="AA232" s="3">
        <v>0.5</v>
      </c>
      <c r="AB232" s="3">
        <v>0.5</v>
      </c>
      <c r="AC232" s="1" t="str">
        <v>Live</v>
      </c>
      <c r="AD232" s="1" t="str">
        <v>Live</v>
      </c>
      <c r="AE232" s="4"/>
      <c r="AF232" s="4"/>
      <c r="AG232" s="1"/>
      <c r="AH232" s="1"/>
      <c r="AI232" s="1"/>
      <c r="AJ232" s="3"/>
      <c r="AK232" s="1"/>
    </row>
    <row r="233">
      <c r="A233" t="str">
        <v>&lt;&lt;define&gt;&gt;</v>
      </c>
      <c r="B233" s="1" t="str">
        <v>75211 to 31216 Dry</v>
      </c>
      <c r="C233" s="1" t="str">
        <v>Compana Pet Brands (Dallas)</v>
      </c>
      <c r="D233" s="1" t="str">
        <v>DALLAS</v>
      </c>
      <c r="E233" s="1" t="str">
        <v>TX</v>
      </c>
      <c r="F233" s="1" t="str">
        <v>75211</v>
      </c>
      <c r="G233" s="1" t="str">
        <v>US</v>
      </c>
      <c r="H233" s="1" t="str">
        <v>TSC</v>
      </c>
      <c r="I233" s="1" t="str">
        <v>MACON</v>
      </c>
      <c r="J233" s="1" t="str">
        <v>GA</v>
      </c>
      <c r="K233" s="1" t="str">
        <v>31216</v>
      </c>
      <c r="L233" s="1" t="str">
        <v>US</v>
      </c>
      <c r="M233" s="1" t="str">
        <v>TL</v>
      </c>
      <c r="N233" s="1" t="str">
        <v>CPG</v>
      </c>
      <c r="O233" s="2">
        <v>823</v>
      </c>
      <c r="P233" s="2">
        <v>10</v>
      </c>
      <c r="Q233" s="2">
        <v>3</v>
      </c>
      <c r="R233" s="2">
        <v>4</v>
      </c>
      <c r="S233" s="2">
        <v>1</v>
      </c>
      <c r="T233" s="2">
        <v>1</v>
      </c>
      <c r="U233" s="2">
        <v>1</v>
      </c>
      <c r="V233" s="2">
        <v>1</v>
      </c>
      <c r="W233" s="2">
        <v>1</v>
      </c>
      <c r="X233" s="2">
        <v>2</v>
      </c>
      <c r="Y233" s="1" t="str">
        <v>09:43 - 14:09</v>
      </c>
      <c r="Z233" s="1" t="str">
        <v>09:18 - 12:33</v>
      </c>
      <c r="AA233" s="3">
        <v>1</v>
      </c>
      <c r="AB233" s="3">
        <v>0</v>
      </c>
      <c r="AC233" s="1" t="str">
        <v>Live</v>
      </c>
      <c r="AD233" s="1" t="str">
        <v>Live</v>
      </c>
      <c r="AE233" s="4"/>
      <c r="AF233" s="4"/>
      <c r="AG233" s="1"/>
      <c r="AH233" s="1"/>
      <c r="AI233" s="1"/>
      <c r="AJ233" s="3"/>
      <c r="AK233" s="1"/>
    </row>
    <row r="234">
      <c r="A234" t="str">
        <v>&lt;&lt;define&gt;&gt;</v>
      </c>
      <c r="B234" s="1" t="str">
        <v>75211 to 42134 Dry</v>
      </c>
      <c r="C234" s="1" t="str">
        <v>Compana Pet Brands (Dallas)</v>
      </c>
      <c r="D234" s="1" t="str">
        <v>DALLAS</v>
      </c>
      <c r="E234" s="1" t="str">
        <v>TX</v>
      </c>
      <c r="F234" s="1" t="str">
        <v>75211</v>
      </c>
      <c r="G234" s="1" t="str">
        <v>US</v>
      </c>
      <c r="H234" s="1" t="str">
        <v>TSC</v>
      </c>
      <c r="I234" s="1" t="str">
        <v>FRANKLIN</v>
      </c>
      <c r="J234" s="1" t="str">
        <v>KY</v>
      </c>
      <c r="K234" s="1" t="str">
        <v>42134</v>
      </c>
      <c r="L234" s="1" t="str">
        <v>US</v>
      </c>
      <c r="M234" s="1" t="str">
        <v>TL</v>
      </c>
      <c r="N234" s="1" t="str">
        <v>CPG</v>
      </c>
      <c r="O234" s="2">
        <v>706</v>
      </c>
      <c r="P234" s="2">
        <v>10</v>
      </c>
      <c r="Q234" s="2">
        <v>3</v>
      </c>
      <c r="R234" s="2">
        <v>4</v>
      </c>
      <c r="S234" s="2">
        <v>1</v>
      </c>
      <c r="T234" s="2">
        <v>1</v>
      </c>
      <c r="U234" s="2">
        <v>1</v>
      </c>
      <c r="V234" s="2">
        <v>1</v>
      </c>
      <c r="W234" s="2">
        <v>1</v>
      </c>
      <c r="X234" s="2">
        <v>2</v>
      </c>
      <c r="Y234" s="1" t="str">
        <v>09:10 - 13:45</v>
      </c>
      <c r="Z234" s="1" t="str">
        <v>11:07 - 13:21</v>
      </c>
      <c r="AA234" s="3">
        <v>1</v>
      </c>
      <c r="AB234" s="3">
        <v>0</v>
      </c>
      <c r="AC234" s="1" t="str">
        <v>Live</v>
      </c>
      <c r="AD234" s="1" t="str">
        <v>Live</v>
      </c>
      <c r="AE234" s="6">
        <v>2.69</v>
      </c>
      <c r="AF234" s="4">
        <v>650</v>
      </c>
      <c r="AG234" s="1" t="str">
        <v>Drop</v>
      </c>
      <c r="AH234" s="1" t="str">
        <v>Drop</v>
      </c>
      <c r="AI234" s="1" t="str">
        <v>High</v>
      </c>
      <c r="AJ234" s="3">
        <v>1</v>
      </c>
      <c r="AK234" s="1"/>
    </row>
    <row r="235">
      <c r="A235" t="str">
        <v>&lt;&lt;define&gt;&gt;</v>
      </c>
      <c r="B235" s="1" t="str">
        <v>75211 to 64050 Dry</v>
      </c>
      <c r="C235" s="1" t="str">
        <v>MANNA PRO - DALLAS TX</v>
      </c>
      <c r="D235" s="1" t="str">
        <v>DALLAS</v>
      </c>
      <c r="E235" s="1" t="str">
        <v>TX</v>
      </c>
      <c r="F235" s="1" t="str">
        <v>75211</v>
      </c>
      <c r="G235" s="1" t="str">
        <v>US</v>
      </c>
      <c r="H235" s="1" t="str">
        <v>MANNA PRO - SMART WHSE 18</v>
      </c>
      <c r="I235" s="1" t="str">
        <v>INDEPENDENCE</v>
      </c>
      <c r="J235" s="1" t="str">
        <v>MO</v>
      </c>
      <c r="K235" s="1" t="str">
        <v>64050</v>
      </c>
      <c r="L235" s="1" t="str">
        <v>US</v>
      </c>
      <c r="M235" s="1" t="str">
        <v>TL</v>
      </c>
      <c r="N235" s="1" t="str">
        <v>CPG</v>
      </c>
      <c r="O235" s="2">
        <v>504</v>
      </c>
      <c r="P235" s="2">
        <v>10</v>
      </c>
      <c r="Q235" s="2">
        <v>3</v>
      </c>
      <c r="R235" s="2">
        <v>3</v>
      </c>
      <c r="S235" s="2">
        <v>1</v>
      </c>
      <c r="T235" s="2">
        <v>1</v>
      </c>
      <c r="U235" s="2">
        <v>1</v>
      </c>
      <c r="V235" s="2">
        <v>1</v>
      </c>
      <c r="W235" s="2">
        <v>1</v>
      </c>
      <c r="X235" s="2">
        <v>1</v>
      </c>
      <c r="Y235" s="1" t="str">
        <v>10:06 - 11:08</v>
      </c>
      <c r="Z235" s="1" t="str">
        <v>08:04 - 12:11</v>
      </c>
      <c r="AA235" s="3">
        <v>1</v>
      </c>
      <c r="AB235" s="3">
        <v>0</v>
      </c>
      <c r="AC235" s="1" t="str">
        <v>Live</v>
      </c>
      <c r="AD235" s="1" t="str">
        <v>Live</v>
      </c>
      <c r="AE235" s="6">
        <v>1.34</v>
      </c>
      <c r="AF235" s="4"/>
      <c r="AG235" s="1"/>
      <c r="AH235" s="1"/>
      <c r="AI235" s="1"/>
      <c r="AJ235" s="3"/>
      <c r="AK235" s="1"/>
    </row>
    <row r="236">
      <c r="A236" t="str">
        <v>&lt;&lt;define&gt;&gt;</v>
      </c>
      <c r="B236" s="1" t="str">
        <v>75211 to 76712 Dry</v>
      </c>
      <c r="C236" s="1" t="str">
        <v>Compana Pet Brands (Dallas)</v>
      </c>
      <c r="D236" s="1" t="str">
        <v>DALLAS</v>
      </c>
      <c r="E236" s="1" t="str">
        <v>TX</v>
      </c>
      <c r="F236" s="1" t="str">
        <v>75211</v>
      </c>
      <c r="G236" s="1" t="str">
        <v>US</v>
      </c>
      <c r="H236" s="1" t="str">
        <v>TSC</v>
      </c>
      <c r="I236" s="1" t="str">
        <v>WACO</v>
      </c>
      <c r="J236" s="1" t="str">
        <v>TX</v>
      </c>
      <c r="K236" s="1" t="str">
        <v>76712</v>
      </c>
      <c r="L236" s="1" t="str">
        <v>US</v>
      </c>
      <c r="M236" s="1" t="str">
        <v>TL</v>
      </c>
      <c r="N236" s="1" t="str">
        <v>CPG</v>
      </c>
      <c r="O236" s="2">
        <v>102</v>
      </c>
      <c r="P236" s="2">
        <v>10</v>
      </c>
      <c r="Q236" s="2">
        <v>3</v>
      </c>
      <c r="R236" s="2">
        <v>3</v>
      </c>
      <c r="S236" s="2">
        <v>1</v>
      </c>
      <c r="T236" s="2">
        <v>1</v>
      </c>
      <c r="U236" s="2">
        <v>1</v>
      </c>
      <c r="V236" s="2">
        <v>1</v>
      </c>
      <c r="W236" s="2">
        <v>1</v>
      </c>
      <c r="X236" s="2">
        <v>1</v>
      </c>
      <c r="Y236" s="1" t="str">
        <v>11:21 - 15:49</v>
      </c>
      <c r="Z236" s="1" t="str">
        <v>06:55 - 15:19</v>
      </c>
      <c r="AA236" s="3">
        <v>0.5</v>
      </c>
      <c r="AB236" s="3">
        <v>0.5</v>
      </c>
      <c r="AC236" s="1" t="str">
        <v>Live</v>
      </c>
      <c r="AD236" s="1" t="str">
        <v>Live</v>
      </c>
      <c r="AE236" s="6">
        <v>4</v>
      </c>
      <c r="AF236" s="4"/>
      <c r="AG236" s="1"/>
      <c r="AH236" s="1"/>
      <c r="AI236" s="1"/>
      <c r="AJ236" s="3"/>
      <c r="AK236" s="1"/>
    </row>
    <row r="237">
      <c r="A237" t="str">
        <v>&lt;&lt;define&gt;&gt;</v>
      </c>
      <c r="B237" s="1" t="str">
        <v>75211 to 92376 Dry</v>
      </c>
      <c r="C237" s="1" t="str">
        <v>Compana Pet Brands (Dallas)</v>
      </c>
      <c r="D237" s="1" t="str">
        <v>DALLAS</v>
      </c>
      <c r="E237" s="1" t="str">
        <v>TX</v>
      </c>
      <c r="F237" s="1" t="str">
        <v>75211</v>
      </c>
      <c r="G237" s="1" t="str">
        <v>US</v>
      </c>
      <c r="H237" s="1" t="str">
        <v>AMAZON.COM</v>
      </c>
      <c r="I237" s="1" t="str">
        <v>RIALTO</v>
      </c>
      <c r="J237" s="1" t="str">
        <v>CA</v>
      </c>
      <c r="K237" s="1" t="str">
        <v>92376</v>
      </c>
      <c r="L237" s="1" t="str">
        <v>US</v>
      </c>
      <c r="M237" s="1" t="str">
        <v>TL</v>
      </c>
      <c r="N237" s="1" t="str">
        <v>CPG</v>
      </c>
      <c r="O237" s="2">
        <v>1323</v>
      </c>
      <c r="P237" s="2">
        <v>10</v>
      </c>
      <c r="Q237" s="2">
        <v>3</v>
      </c>
      <c r="R237" s="2">
        <v>3</v>
      </c>
      <c r="S237" s="2">
        <v>1</v>
      </c>
      <c r="T237" s="2">
        <v>1</v>
      </c>
      <c r="U237" s="2">
        <v>1</v>
      </c>
      <c r="V237" s="2">
        <v>1</v>
      </c>
      <c r="W237" s="2">
        <v>1</v>
      </c>
      <c r="X237" s="2">
        <v>1</v>
      </c>
      <c r="Y237" s="1" t="str">
        <v>09:10 - 12:00</v>
      </c>
      <c r="Z237" s="1" t="str">
        <v>07:00 - 11:51</v>
      </c>
      <c r="AA237" s="3">
        <v>0.5</v>
      </c>
      <c r="AB237" s="3">
        <v>0.5</v>
      </c>
      <c r="AC237" s="1" t="str">
        <v>Live</v>
      </c>
      <c r="AD237" s="1" t="str">
        <v>Live</v>
      </c>
      <c r="AE237" s="4"/>
      <c r="AF237" s="4"/>
      <c r="AG237" s="1"/>
      <c r="AH237" s="1"/>
      <c r="AI237" s="1"/>
      <c r="AJ237" s="3"/>
      <c r="AK237" s="1"/>
    </row>
    <row r="238">
      <c r="A238" t="str">
        <v>&lt;&lt;define&gt;&gt;</v>
      </c>
      <c r="B238" s="1" t="str">
        <v>75211 to 92551 Dry</v>
      </c>
      <c r="C238" s="1" t="str">
        <v>Compana Pet Brands (Dallas)</v>
      </c>
      <c r="D238" s="1" t="str">
        <v>DALLAS</v>
      </c>
      <c r="E238" s="1" t="str">
        <v>TX</v>
      </c>
      <c r="F238" s="1" t="str">
        <v>75211</v>
      </c>
      <c r="G238" s="1" t="str">
        <v>US</v>
      </c>
      <c r="H238" s="1" t="str">
        <v>AMAZON.COM</v>
      </c>
      <c r="I238" s="1" t="str">
        <v>MORENO VALLEY</v>
      </c>
      <c r="J238" s="1" t="str">
        <v>CA</v>
      </c>
      <c r="K238" s="1" t="str">
        <v>92551</v>
      </c>
      <c r="L238" s="1" t="str">
        <v>US</v>
      </c>
      <c r="M238" s="1" t="str">
        <v>TL</v>
      </c>
      <c r="N238" s="1" t="str">
        <v>CPG</v>
      </c>
      <c r="O238" s="2">
        <v>1306</v>
      </c>
      <c r="P238" s="2">
        <v>10</v>
      </c>
      <c r="Q238" s="2">
        <v>3</v>
      </c>
      <c r="R238" s="2">
        <v>4</v>
      </c>
      <c r="S238" s="2">
        <v>1</v>
      </c>
      <c r="T238" s="2">
        <v>1</v>
      </c>
      <c r="U238" s="2">
        <v>1</v>
      </c>
      <c r="V238" s="2">
        <v>1</v>
      </c>
      <c r="W238" s="2">
        <v>1</v>
      </c>
      <c r="X238" s="2">
        <v>2</v>
      </c>
      <c r="Y238" s="1" t="str">
        <v>08:00 - 10:41</v>
      </c>
      <c r="Z238" s="1" t="str">
        <v>04:47 - 07:35</v>
      </c>
      <c r="AA238" s="3">
        <v>0.5</v>
      </c>
      <c r="AB238" s="3">
        <v>0.5</v>
      </c>
      <c r="AC238" s="1" t="str">
        <v>Live</v>
      </c>
      <c r="AD238" s="1" t="str">
        <v>Live</v>
      </c>
      <c r="AE238" s="4"/>
      <c r="AF238" s="4"/>
      <c r="AG238" s="1"/>
      <c r="AH238" s="1"/>
      <c r="AI238" s="1"/>
      <c r="AJ238" s="3"/>
      <c r="AK238" s="1"/>
    </row>
    <row r="239">
      <c r="A239" t="str">
        <v>&lt;&lt;define&gt;&gt;</v>
      </c>
      <c r="B239" s="1" t="str">
        <v>80239 to 64150 Dry</v>
      </c>
      <c r="C239" s="1" t="str">
        <v>MANNA PRO CO PET DENVER CO</v>
      </c>
      <c r="D239" s="1" t="str">
        <v>DENVER</v>
      </c>
      <c r="E239" s="1" t="str">
        <v>CO</v>
      </c>
      <c r="F239" s="1" t="str">
        <v>80239</v>
      </c>
      <c r="G239" s="1" t="str">
        <v>US</v>
      </c>
      <c r="H239" s="1" t="str">
        <v>MANNA PRO - RIVERSIDE DC</v>
      </c>
      <c r="I239" s="1" t="str">
        <v>RIVERSIDE</v>
      </c>
      <c r="J239" s="1" t="str">
        <v>MO</v>
      </c>
      <c r="K239" s="1" t="str">
        <v>64150</v>
      </c>
      <c r="L239" s="1" t="str">
        <v>US</v>
      </c>
      <c r="M239" s="1" t="str">
        <v>TL</v>
      </c>
      <c r="N239" s="1" t="str">
        <v>CPG</v>
      </c>
      <c r="O239" s="2">
        <v>590</v>
      </c>
      <c r="P239" s="2">
        <v>10</v>
      </c>
      <c r="Q239" s="2">
        <v>3</v>
      </c>
      <c r="R239" s="2">
        <v>3</v>
      </c>
      <c r="S239" s="2">
        <v>1</v>
      </c>
      <c r="T239" s="2">
        <v>1</v>
      </c>
      <c r="U239" s="2">
        <v>1</v>
      </c>
      <c r="V239" s="2">
        <v>1</v>
      </c>
      <c r="W239" s="2">
        <v>1</v>
      </c>
      <c r="X239" s="2">
        <v>1</v>
      </c>
      <c r="Y239" s="1" t="str">
        <v>09:11 - 09:30</v>
      </c>
      <c r="Z239" s="1" t="str">
        <v>10:20 - 20:41</v>
      </c>
      <c r="AA239" s="3">
        <v>0.5</v>
      </c>
      <c r="AB239" s="3">
        <v>0.5</v>
      </c>
      <c r="AC239" s="1" t="str">
        <v>Live</v>
      </c>
      <c r="AD239" s="1" t="str">
        <v>Live</v>
      </c>
      <c r="AE239" s="6">
        <v>1.54</v>
      </c>
      <c r="AF239" s="4"/>
      <c r="AG239" s="1"/>
      <c r="AH239" s="1"/>
      <c r="AI239" s="1"/>
      <c r="AJ239" s="3"/>
      <c r="AK239" s="1"/>
    </row>
    <row r="240">
      <c r="A240" t="str">
        <v>&lt;&lt;end&gt;&gt;</v>
      </c>
    </row>
  </sheetData>
  <autoFilter ref="B9:AK240"/>
  <pageMargins left="0.75" right="0.75" top="1" bottom="1" header="0.5" footer="0.5"/>
  <ignoredErrors>
    <ignoredError numberStoredAsText="1" sqref="A3:AL240"/>
  </ignoredErrors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Q49"/>
  <sheetViews>
    <sheetView workbookViewId="0" rightToLeft="0"/>
  </sheetViews>
  <cols>
    <col min="5" max="5" customWidth="1" width="9.109375" hidden="true"/>
    <col min="7" max="7" customWidth="1" width="9.109375" hidden="true"/>
    <col min="8" max="8" customWidth="1" width="9.109375" hidden="true"/>
    <col min="11" max="11" customWidth="1" width="16.6640625" hidden="true"/>
    <col min="12" max="12" customWidth="1" width="9.109375" hidden="true"/>
    <col min="14" max="14" customWidth="1" width="9.109375" hidden="true"/>
    <col min="16" max="16" customWidth="1" width="9.109375" hidden="true"/>
  </cols>
  <sheetData>
    <row r="1" hidden="1">
      <c r="A1" t="str">
        <v>&lt;&lt;toc|gmtOffset:America/Chicago&gt;&gt;</v>
      </c>
      <c r="K1" t="str">
        <v>Event:</v>
      </c>
      <c r="L1" t="str">
        <v>CJ Logistics Freight America Compana RFP (2027 Q1 &amp; Q2</v>
      </c>
      <c r="N1" t="str">
        <v>&lt;&lt;system&gt;&gt;</v>
      </c>
      <c r="O1" t="str">
        <f>INFO("system")</f>
        <v>pcdos</v>
      </c>
      <c r="P1" t="str">
        <v>&lt;&lt;paletteLock&gt;&gt;</v>
      </c>
      <c r="Q1" t="str">
        <v>-14250291,-1575681,-16777216,-1</v>
      </c>
    </row>
    <row r="2" hidden="1">
      <c r="A2" t="str">
        <v>TOC</v>
      </c>
      <c r="B2" t="str">
        <v>N1</v>
      </c>
      <c r="C2" t="str">
        <v/>
      </c>
      <c r="K2" t="str">
        <v>EventNumber:</v>
      </c>
      <c r="L2" t="str">
        <v>36</v>
      </c>
      <c r="N2" t="str">
        <v>&lt;&lt;release&gt;&gt;</v>
      </c>
      <c r="O2" t="str">
        <f>INFO("release")</f>
        <v>16.0</v>
      </c>
    </row>
    <row r="3" hidden="1">
      <c r="A3" t="str">
        <v>TOC</v>
      </c>
      <c r="B3" t="str">
        <v>N2</v>
      </c>
      <c r="C3" t="str">
        <v/>
      </c>
      <c r="K3" t="str">
        <v>Phase:</v>
      </c>
      <c r="L3" t="str">
        <v>CJ Logistics Freight America Compana RFP (2027 Q1 &amp; Q2) - Round 1</v>
      </c>
      <c r="N3" t="str">
        <v>&lt;&lt;osversion&gt;&gt;</v>
      </c>
      <c r="O3" t="str">
        <f>INFO("osversion")</f>
        <v>Windows (64-bit) NT 10.00</v>
      </c>
    </row>
    <row r="4">
      <c r="A4" t="str">
        <v>TOC</v>
      </c>
      <c r="B4" t="str">
        <v>P1</v>
      </c>
      <c r="C4" t="str">
        <v/>
      </c>
      <c r="K4" t="str">
        <v>Task:</v>
      </c>
      <c r="L4" t="str">
        <v>Place Bid</v>
      </c>
    </row>
    <row r="5">
      <c r="A5" t="str">
        <v>rfp_lane Single Bids</v>
      </c>
      <c r="B5" t="str">
        <v>A6</v>
      </c>
      <c r="C5" t="str">
        <v/>
      </c>
      <c r="K5" t="str">
        <v>Downloaded By:</v>
      </c>
      <c r="L5" t="str">
        <v>Jeff Johnson</v>
      </c>
    </row>
    <row r="6">
      <c r="A6" t="str">
        <v>TOC</v>
      </c>
      <c r="B6" t="str">
        <v>N3</v>
      </c>
      <c r="C6" t="str">
        <v/>
      </c>
      <c r="K6" t="str">
        <v>Download time:</v>
      </c>
      <c r="L6" t="str">
        <v>Oct 22, 2026, 10:56:55 AM CDT</v>
      </c>
    </row>
    <row r="7">
      <c r="A7" t="str">
        <v>TOC</v>
      </c>
      <c r="B7" t="str">
        <v>E15</v>
      </c>
      <c r="C7" t="str">
        <v/>
      </c>
      <c r="K7" t="str">
        <v>Company:</v>
      </c>
      <c r="L7" t="str">
        <v>CJT-Midwest Express Corporation</v>
      </c>
    </row>
    <row r="8">
      <c r="A8" t="str">
        <v>TOC</v>
      </c>
      <c r="B8" t="str">
        <v>E20</v>
      </c>
      <c r="C8" t="str">
        <v/>
      </c>
      <c r="K8" t="str">
        <v>Role:</v>
      </c>
      <c r="L8" t="str">
        <v>Supplier</v>
      </c>
    </row>
    <row r="9">
      <c r="A9" t="str">
        <v>TOC</v>
      </c>
      <c r="B9" t="str">
        <v>E25</v>
      </c>
      <c r="C9" t="str">
        <v/>
      </c>
    </row>
    <row r="10">
      <c r="A10" t="str">
        <v>TOC</v>
      </c>
      <c r="B10" t="str">
        <v>E30</v>
      </c>
      <c r="C10" t="str">
        <v/>
      </c>
    </row>
    <row r="11">
      <c r="A11" t="str">
        <v>TOC</v>
      </c>
      <c r="B11" t="str">
        <v>E35</v>
      </c>
      <c r="C11" t="str">
        <v/>
      </c>
    </row>
    <row r="12">
      <c r="A12" t="str">
        <v>TOC</v>
      </c>
      <c r="B12" t="str">
        <v>E40</v>
      </c>
      <c r="C12" t="str">
        <v/>
      </c>
    </row>
    <row r="13">
      <c r="A13" t="str">
        <v>TOC</v>
      </c>
      <c r="B13" t="str">
        <v>E45</v>
      </c>
      <c r="C13" t="str">
        <v/>
      </c>
    </row>
    <row r="14">
      <c r="A14" t="str">
        <v>&lt;&lt;end&gt;&gt;</v>
      </c>
    </row>
    <row r="15" hidden="1">
      <c r="E15" t="str">
        <v>&lt;&lt;decimalSeparatorFormula&gt;&gt;</v>
      </c>
      <c r="F15" t="str">
        <f>MID(TEXT(1/2,"@"),2,1)</f>
        <v>.</v>
      </c>
    </row>
    <row r="20" hidden="1">
      <c r="E20" t="str">
        <v>&lt;&lt;event&gt;&gt;</v>
      </c>
      <c r="F20" t="str">
        <v>9220562220063418559,CJ Logistics Freight America Compana RFP (2027 Q1 &amp; Q2</v>
      </c>
    </row>
    <row r="25" hidden="1">
      <c r="E25" t="str">
        <v>&lt;&lt;template&gt;&gt;</v>
      </c>
      <c r="F25" t="str">
        <v>CJ+Round+1+Current+Template+(Design)+Compana.xlsx</v>
      </c>
    </row>
    <row r="30" hidden="1">
      <c r="E30" t="str">
        <v>&lt;&lt;tId&gt;&gt;</v>
      </c>
      <c r="F30" t="str">
        <v>9220562219847175329</v>
      </c>
    </row>
    <row r="35" hidden="1">
      <c r="E35" t="str">
        <v>&lt;&lt;task&gt;&gt;</v>
      </c>
      <c r="F35" t="str">
        <v>9220562219847016745</v>
      </c>
    </row>
    <row r="40" hidden="1">
      <c r="E40" t="str">
        <v>&lt;&lt;company&gt;&gt;</v>
      </c>
      <c r="F40" t="str">
        <v>CJT-Midwest Express Corporation</v>
      </c>
    </row>
    <row r="45" hidden="1">
      <c r="E45" t="str">
        <v>&lt;&lt;structure|id:5.8&gt;&gt;</v>
      </c>
      <c r="F45" t="str">
        <v>&lt;&lt;sheethash&gt;&gt;</v>
      </c>
      <c r="G45" t="str">
        <v>&lt;&lt;sheethash&gt;&gt;</v>
      </c>
      <c r="H45" t="str">
        <v>&lt;&lt;sheetpwdhash&gt;&gt;</v>
      </c>
      <c r="I45" t="str">
        <v>&lt;&lt;end&gt;&gt;</v>
      </c>
    </row>
    <row r="46">
      <c r="E46" t="str">
        <v>&lt;&lt;define&gt;&gt;</v>
      </c>
      <c r="F46" s="1" t="str">
        <v>372301</v>
      </c>
      <c r="G46" s="1" t="str">
        <v>-2800197691211</v>
      </c>
      <c r="H46" s="1">
        <v>49561</v>
      </c>
    </row>
    <row r="47">
      <c r="E47" t="str">
        <v>&lt;&lt;define&gt;&gt;</v>
      </c>
      <c r="F47" s="1" t="str">
        <v>371310</v>
      </c>
      <c r="G47" s="1" t="str">
        <v>832402111</v>
      </c>
      <c r="H47" s="1">
        <v>49561</v>
      </c>
    </row>
    <row r="48">
      <c r="E48" t="str">
        <v>&lt;&lt;define&gt;&gt;</v>
      </c>
      <c r="F48" s="1" t="str">
        <v>370300</v>
      </c>
      <c r="G48" s="1" t="str">
        <v>13812072611200</v>
      </c>
      <c r="H48" s="1">
        <v>49561</v>
      </c>
    </row>
    <row r="49">
      <c r="E49" t="str">
        <v>&lt;&lt;end&gt;&gt;</v>
      </c>
    </row>
  </sheetData>
  <pageMargins left="0.75" right="0.75" top="1" bottom="1" header="0.5" footer="0.5"/>
  <ignoredErrors>
    <ignoredError numberStoredAsText="1" sqref="A1:Q49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 rightToLeft="0"/>
  </sheetViews>
  <sheetData>
    <row r="1">
      <c r="A1" s="1" t="str">
        <v>Live</v>
      </c>
    </row>
    <row r="2">
      <c r="A2" s="1" t="str">
        <v>Drop</v>
      </c>
      <c r="B2" s="1" t="str">
        <v>High</v>
      </c>
    </row>
    <row r="3">
      <c r="A3" t="str">
        <v>_stop_</v>
      </c>
      <c r="B3" s="1" t="str">
        <v>Medium</v>
      </c>
    </row>
    <row r="4">
      <c r="B4" s="1" t="str">
        <v>Low</v>
      </c>
    </row>
    <row r="5">
      <c r="B5" t="str">
        <v>_stop_</v>
      </c>
    </row>
  </sheetData>
  <pageMargins left="0.75" right="0.75" top="1" bottom="1" header="0.5" footer="0.5"/>
  <ignoredErrors>
    <ignoredError numberStoredAsText="1" sqref="A1:B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AppVersion>16.0300</AppVersion>
  <DocSecurity>0</DocSecurity>
  <HyperlinksChanged>false</HyperlinksChanged>
  <SharedDoc>false</SharedDoc>
  <LinksUpToDate>false</LinksUpToDate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rfp_lane Single Bids</vt:lpstr>
      <vt:lpstr>TOC</vt:lpstr>
      <vt:lpstr>validationInfo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2025-12-12T14:38:31Z</dcterms:created>
  <dcterms:modified xsi:type="dcterms:W3CDTF">2026-10-22T16:08:06Z</dcterms:modified>
  <cp:lastModifiedBy>Edlynn Joy Lirio</cp:lastModifiedBy>
  <dc:creator>Coupa Sourcing Optimization 43.0.0</dc:creator>
</cp:coreProperties>
</file>